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様式１" sheetId="7" r:id="rId1"/>
    <sheet name="記入例" sheetId="8" r:id="rId2"/>
  </sheets>
  <definedNames>
    <definedName name="_xlnm.Print_Area" localSheetId="1">記入例!$A$1:$K$45</definedName>
    <definedName name="_xlnm.Print_Area" localSheetId="0">様式１!$A$1:$K$45</definedName>
  </definedNames>
  <calcPr calcId="152511"/>
</workbook>
</file>

<file path=xl/calcChain.xml><?xml version="1.0" encoding="utf-8"?>
<calcChain xmlns="http://schemas.openxmlformats.org/spreadsheetml/2006/main">
  <c r="G34" i="8" l="1"/>
  <c r="G36" i="8" s="1"/>
  <c r="L36" i="8" s="1"/>
  <c r="G33" i="8"/>
  <c r="G35" i="8" s="1"/>
  <c r="L35" i="8" s="1"/>
  <c r="G34" i="7" l="1"/>
  <c r="G36" i="7" s="1"/>
  <c r="L36" i="7" s="1"/>
  <c r="G33" i="7"/>
  <c r="G35" i="7" s="1"/>
  <c r="L35" i="7" s="1"/>
</calcChain>
</file>

<file path=xl/sharedStrings.xml><?xml version="1.0" encoding="utf-8"?>
<sst xmlns="http://schemas.openxmlformats.org/spreadsheetml/2006/main" count="137" uniqueCount="70">
  <si>
    <t>工場緑化等の事業計画書</t>
    <rPh sb="0" eb="2">
      <t>コウジョウ</t>
    </rPh>
    <rPh sb="2" eb="4">
      <t>リョッカ</t>
    </rPh>
    <rPh sb="4" eb="5">
      <t>トウ</t>
    </rPh>
    <rPh sb="6" eb="8">
      <t>ジギョウ</t>
    </rPh>
    <rPh sb="8" eb="11">
      <t>ケイカクショ</t>
    </rPh>
    <phoneticPr fontId="1"/>
  </si>
  <si>
    <t>代表者氏名</t>
    <rPh sb="0" eb="3">
      <t>ダイヒョウシャ</t>
    </rPh>
    <rPh sb="3" eb="5">
      <t>シメイ</t>
    </rPh>
    <phoneticPr fontId="1"/>
  </si>
  <si>
    <t>法人名</t>
    <rPh sb="0" eb="2">
      <t>ホウジン</t>
    </rPh>
    <rPh sb="2" eb="3">
      <t>メイ</t>
    </rPh>
    <phoneticPr fontId="1"/>
  </si>
  <si>
    <t>緑の質が高い緑化手法及び社会貢献活動等について</t>
    <rPh sb="0" eb="1">
      <t>ミドリ</t>
    </rPh>
    <rPh sb="2" eb="3">
      <t>シツ</t>
    </rPh>
    <rPh sb="4" eb="5">
      <t>タカ</t>
    </rPh>
    <rPh sb="6" eb="8">
      <t>リョクカ</t>
    </rPh>
    <rPh sb="8" eb="10">
      <t>シュホウ</t>
    </rPh>
    <rPh sb="10" eb="11">
      <t>オヨ</t>
    </rPh>
    <rPh sb="12" eb="14">
      <t>シャカイ</t>
    </rPh>
    <rPh sb="14" eb="16">
      <t>コウケン</t>
    </rPh>
    <rPh sb="16" eb="18">
      <t>カツドウ</t>
    </rPh>
    <rPh sb="18" eb="19">
      <t>トウ</t>
    </rPh>
    <phoneticPr fontId="1"/>
  </si>
  <si>
    <t>（１）敷地内緑化（①樹林地の創出　②緑地空間の創出）</t>
    <rPh sb="3" eb="5">
      <t>シキチ</t>
    </rPh>
    <rPh sb="5" eb="6">
      <t>ナイ</t>
    </rPh>
    <rPh sb="6" eb="8">
      <t>リョクカ</t>
    </rPh>
    <rPh sb="10" eb="12">
      <t>ジュリン</t>
    </rPh>
    <rPh sb="12" eb="13">
      <t>チ</t>
    </rPh>
    <rPh sb="14" eb="16">
      <t>ソウシュツ</t>
    </rPh>
    <rPh sb="18" eb="20">
      <t>リョクチ</t>
    </rPh>
    <rPh sb="20" eb="22">
      <t>クウカン</t>
    </rPh>
    <rPh sb="23" eb="25">
      <t>ソウシュツ</t>
    </rPh>
    <phoneticPr fontId="1"/>
  </si>
  <si>
    <t>（２）休憩施設の設置</t>
    <rPh sb="3" eb="5">
      <t>キュウケイ</t>
    </rPh>
    <rPh sb="5" eb="7">
      <t>シセツ</t>
    </rPh>
    <rPh sb="8" eb="10">
      <t>セッチ</t>
    </rPh>
    <phoneticPr fontId="1"/>
  </si>
  <si>
    <t>（３）水辺空間の創出</t>
    <rPh sb="3" eb="5">
      <t>ミズベ</t>
    </rPh>
    <rPh sb="5" eb="7">
      <t>クウカン</t>
    </rPh>
    <rPh sb="8" eb="10">
      <t>ソウシュツ</t>
    </rPh>
    <phoneticPr fontId="1"/>
  </si>
  <si>
    <t>（４）ＣＳＲ活動の実施</t>
    <rPh sb="6" eb="8">
      <t>カツドウ</t>
    </rPh>
    <rPh sb="9" eb="11">
      <t>ジッシ</t>
    </rPh>
    <phoneticPr fontId="1"/>
  </si>
  <si>
    <t>（５）区域外緑地の設定</t>
    <rPh sb="3" eb="6">
      <t>クイキガイ</t>
    </rPh>
    <rPh sb="6" eb="8">
      <t>リョクチ</t>
    </rPh>
    <rPh sb="9" eb="11">
      <t>セッテイ</t>
    </rPh>
    <phoneticPr fontId="1"/>
  </si>
  <si>
    <t>添付資料</t>
    <rPh sb="0" eb="2">
      <t>テンプ</t>
    </rPh>
    <rPh sb="2" eb="4">
      <t>シリョウ</t>
    </rPh>
    <phoneticPr fontId="1"/>
  </si>
  <si>
    <t>以　上</t>
    <rPh sb="0" eb="1">
      <t>イ</t>
    </rPh>
    <rPh sb="2" eb="3">
      <t>ウエ</t>
    </rPh>
    <phoneticPr fontId="1"/>
  </si>
  <si>
    <t>・</t>
    <phoneticPr fontId="1"/>
  </si>
  <si>
    <t>敷地面積</t>
    <rPh sb="0" eb="2">
      <t>シキチ</t>
    </rPh>
    <rPh sb="2" eb="4">
      <t>メンセキ</t>
    </rPh>
    <phoneticPr fontId="1"/>
  </si>
  <si>
    <t>事業所住所</t>
    <rPh sb="0" eb="3">
      <t>ジギョウショ</t>
    </rPh>
    <rPh sb="3" eb="5">
      <t>ジュウショ</t>
    </rPh>
    <phoneticPr fontId="1"/>
  </si>
  <si>
    <t>工場緑化等の状況について</t>
    <rPh sb="0" eb="2">
      <t>コウジョウ</t>
    </rPh>
    <rPh sb="2" eb="4">
      <t>リョッカ</t>
    </rPh>
    <rPh sb="4" eb="5">
      <t>トウ</t>
    </rPh>
    <rPh sb="6" eb="8">
      <t>ジョウキョウ</t>
    </rPh>
    <phoneticPr fontId="1"/>
  </si>
  <si>
    <t>緑地面積率１５％以上、環境施設面積率２０％以上を確保しているため、</t>
    <phoneticPr fontId="1"/>
  </si>
  <si>
    <t>ガイドラインに基づく届け出は行いません。</t>
    <rPh sb="7" eb="8">
      <t>モト</t>
    </rPh>
    <phoneticPr fontId="1"/>
  </si>
  <si>
    <t>ガイドラインに基づく次の緑の質が高い緑化手法等を実施します。</t>
    <rPh sb="7" eb="8">
      <t>モト</t>
    </rPh>
    <phoneticPr fontId="1"/>
  </si>
  <si>
    <t>配置（活動）状況</t>
    <rPh sb="0" eb="2">
      <t>ハイチ</t>
    </rPh>
    <rPh sb="3" eb="5">
      <t>カツドウ</t>
    </rPh>
    <rPh sb="6" eb="8">
      <t>ジョウキョウ</t>
    </rPh>
    <phoneticPr fontId="1"/>
  </si>
  <si>
    <t>ガイドラインに基づく緑地位置</t>
    <rPh sb="7" eb="8">
      <t>モト</t>
    </rPh>
    <rPh sb="10" eb="12">
      <t>リョクチ</t>
    </rPh>
    <rPh sb="12" eb="14">
      <t>イチ</t>
    </rPh>
    <phoneticPr fontId="1"/>
  </si>
  <si>
    <t>ガイドラインに基づく緑地・環境施設面積</t>
    <rPh sb="7" eb="8">
      <t>モト</t>
    </rPh>
    <rPh sb="10" eb="12">
      <t>リョクチ</t>
    </rPh>
    <rPh sb="13" eb="15">
      <t>カンキョウ</t>
    </rPh>
    <rPh sb="15" eb="17">
      <t>シセツ</t>
    </rPh>
    <rPh sb="17" eb="19">
      <t>メンセキ</t>
    </rPh>
    <phoneticPr fontId="1"/>
  </si>
  <si>
    <t>①</t>
    <phoneticPr fontId="1"/>
  </si>
  <si>
    <t>④</t>
    <phoneticPr fontId="1"/>
  </si>
  <si>
    <t>⑤</t>
    <phoneticPr fontId="1"/>
  </si>
  <si>
    <t>⑥</t>
    <phoneticPr fontId="1"/>
  </si>
  <si>
    <t>⑨</t>
    <phoneticPr fontId="1"/>
  </si>
  <si>
    <t>③+⑥</t>
    <phoneticPr fontId="1"/>
  </si>
  <si>
    <t>緑地面積率</t>
    <rPh sb="0" eb="2">
      <t>リョクチ</t>
    </rPh>
    <rPh sb="2" eb="4">
      <t>メンセキ</t>
    </rPh>
    <rPh sb="4" eb="5">
      <t>リツ</t>
    </rPh>
    <phoneticPr fontId="1"/>
  </si>
  <si>
    <t>環境施設面積率</t>
    <rPh sb="0" eb="2">
      <t>カンキョウ</t>
    </rPh>
    <rPh sb="2" eb="4">
      <t>シセツ</t>
    </rPh>
    <rPh sb="4" eb="6">
      <t>メンセキ</t>
    </rPh>
    <rPh sb="6" eb="7">
      <t>リツ</t>
    </rPh>
    <phoneticPr fontId="1"/>
  </si>
  <si>
    <t>⑧/②％</t>
    <phoneticPr fontId="1"/>
  </si>
  <si>
    <t>届出者　住所</t>
    <rPh sb="0" eb="2">
      <t>トドケデ</t>
    </rPh>
    <rPh sb="2" eb="3">
      <t>シャ</t>
    </rPh>
    <rPh sb="4" eb="6">
      <t>ジュウショ</t>
    </rPh>
    <phoneticPr fontId="1"/>
  </si>
  <si>
    <t>□</t>
    <phoneticPr fontId="1"/>
  </si>
  <si>
    <t>■</t>
    <phoneticPr fontId="1"/>
  </si>
  <si>
    <t>　</t>
    <phoneticPr fontId="1"/>
  </si>
  <si>
    <t>（担当者）</t>
    <rPh sb="1" eb="4">
      <t>タントウシャ</t>
    </rPh>
    <phoneticPr fontId="1"/>
  </si>
  <si>
    <t>電話番号</t>
    <rPh sb="0" eb="4">
      <t>デンワバンゴウ</t>
    </rPh>
    <phoneticPr fontId="1"/>
  </si>
  <si>
    <t>□</t>
    <phoneticPr fontId="1"/>
  </si>
  <si>
    <t>②</t>
    <phoneticPr fontId="1"/>
  </si>
  <si>
    <t>③</t>
    <phoneticPr fontId="1"/>
  </si>
  <si>
    <t>⑦</t>
    <phoneticPr fontId="1"/>
  </si>
  <si>
    <t>⑧</t>
    <phoneticPr fontId="1"/>
  </si>
  <si>
    <t>⑦/②％</t>
    <phoneticPr fontId="1"/>
  </si>
  <si>
    <t>⑩</t>
    <phoneticPr fontId="1"/>
  </si>
  <si>
    <t>⑪</t>
    <phoneticPr fontId="1"/>
  </si>
  <si>
    <t>　年　　月　　日</t>
    <rPh sb="1" eb="2">
      <t>ネン</t>
    </rPh>
    <rPh sb="4" eb="5">
      <t>ツキ</t>
    </rPh>
    <rPh sb="7" eb="8">
      <t>ヒ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</si>
  <si>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</si>
  <si>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</si>
  <si>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</si>
  <si>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</si>
  <si>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工場立地法上の緑地面積</t>
    <rPh sb="0" eb="5">
      <t>コウジョウリッチホウ</t>
    </rPh>
    <rPh sb="5" eb="6">
      <t>ジョウ</t>
    </rPh>
    <rPh sb="7" eb="9">
      <t>リョクチ</t>
    </rPh>
    <rPh sb="9" eb="11">
      <t>メンセキ</t>
    </rPh>
    <phoneticPr fontId="1"/>
  </si>
  <si>
    <t>工場立地法上の環境施設面積</t>
    <rPh sb="0" eb="5">
      <t>コウジョウリッチホウ</t>
    </rPh>
    <rPh sb="5" eb="6">
      <t>ジョウ</t>
    </rPh>
    <rPh sb="7" eb="9">
      <t>カンキョウ</t>
    </rPh>
    <rPh sb="9" eb="11">
      <t>シセツ</t>
    </rPh>
    <rPh sb="11" eb="13">
      <t>メンセキ</t>
    </rPh>
    <phoneticPr fontId="1"/>
  </si>
  <si>
    <t>ガイドライン上の緑地面積</t>
    <rPh sb="6" eb="7">
      <t>ジョウ</t>
    </rPh>
    <rPh sb="8" eb="10">
      <t>リョクチ</t>
    </rPh>
    <rPh sb="10" eb="12">
      <t>メンセキ</t>
    </rPh>
    <phoneticPr fontId="1"/>
  </si>
  <si>
    <t>ガイドライン上の環境施設面積</t>
    <rPh sb="6" eb="7">
      <t>ジョウ</t>
    </rPh>
    <rPh sb="8" eb="10">
      <t>カンキョウ</t>
    </rPh>
    <rPh sb="10" eb="12">
      <t>シセツ</t>
    </rPh>
    <rPh sb="12" eb="14">
      <t>メンセキ</t>
    </rPh>
    <phoneticPr fontId="1"/>
  </si>
  <si>
    <t>緑化完了（予定）年月日</t>
    <rPh sb="0" eb="2">
      <t>リョクカ</t>
    </rPh>
    <rPh sb="2" eb="4">
      <t>カンリョウ</t>
    </rPh>
    <rPh sb="5" eb="7">
      <t>ヨテイ</t>
    </rPh>
    <rPh sb="8" eb="11">
      <t>ネンガッピ</t>
    </rPh>
    <phoneticPr fontId="1"/>
  </si>
  <si>
    <t>④+⑥</t>
    <phoneticPr fontId="1"/>
  </si>
  <si>
    <t xml:space="preserve"> 藤沢市長</t>
    <rPh sb="1" eb="3">
      <t>フジサワ</t>
    </rPh>
    <rPh sb="3" eb="5">
      <t>シチョウ</t>
    </rPh>
    <phoneticPr fontId="1"/>
  </si>
  <si>
    <t>緑地面積率１５％以上、環境施設面積率２０％以上を満たすため、</t>
    <rPh sb="24" eb="25">
      <t>ミ</t>
    </rPh>
    <phoneticPr fontId="1"/>
  </si>
  <si>
    <r>
      <t>　（令和</t>
    </r>
    <r>
      <rPr>
        <sz val="12"/>
        <color rgb="FFFF0000"/>
        <rFont val="ＭＳ 明朝"/>
        <family val="1"/>
        <charset val="128"/>
      </rPr>
      <t>３</t>
    </r>
    <r>
      <rPr>
        <sz val="12"/>
        <color theme="1"/>
        <rFont val="ＭＳ 明朝"/>
        <family val="1"/>
        <charset val="128"/>
      </rPr>
      <t>年）</t>
    </r>
    <rPh sb="2" eb="4">
      <t>レイワ</t>
    </rPh>
    <rPh sb="5" eb="6">
      <t>ネン</t>
    </rPh>
    <phoneticPr fontId="1"/>
  </si>
  <si>
    <r>
      <rPr>
        <sz val="12"/>
        <color rgb="FFFF0000"/>
        <rFont val="ＭＳ 明朝"/>
        <family val="1"/>
        <charset val="128"/>
      </rPr>
      <t>　２０２１</t>
    </r>
    <r>
      <rPr>
        <sz val="12"/>
        <color theme="1"/>
        <rFont val="ＭＳ 明朝"/>
        <family val="1"/>
        <charset val="128"/>
      </rPr>
      <t>年　</t>
    </r>
    <r>
      <rPr>
        <sz val="12"/>
        <color rgb="FFFF0000"/>
        <rFont val="ＭＳ 明朝"/>
        <family val="1"/>
        <charset val="128"/>
      </rPr>
      <t>１０</t>
    </r>
    <r>
      <rPr>
        <sz val="12"/>
        <color theme="1"/>
        <rFont val="ＭＳ 明朝"/>
        <family val="1"/>
        <charset val="128"/>
      </rPr>
      <t>月　</t>
    </r>
    <r>
      <rPr>
        <sz val="12"/>
        <color rgb="FFFF0000"/>
        <rFont val="ＭＳ 明朝"/>
        <family val="1"/>
        <charset val="128"/>
      </rPr>
      <t>１</t>
    </r>
    <r>
      <rPr>
        <sz val="12"/>
        <color theme="1"/>
        <rFont val="ＭＳ 明朝"/>
        <family val="1"/>
        <charset val="128"/>
      </rPr>
      <t>日</t>
    </r>
    <rPh sb="5" eb="6">
      <t>ネン</t>
    </rPh>
    <rPh sb="9" eb="10">
      <t>ツキ</t>
    </rPh>
    <rPh sb="12" eb="13">
      <t>ヒ</t>
    </rPh>
    <phoneticPr fontId="1"/>
  </si>
  <si>
    <t>藤沢市朝日町１番地の１</t>
    <rPh sb="0" eb="3">
      <t>フジサワシ</t>
    </rPh>
    <rPh sb="3" eb="6">
      <t>アサヒチョウ</t>
    </rPh>
    <rPh sb="7" eb="9">
      <t>バンチ</t>
    </rPh>
    <phoneticPr fontId="1"/>
  </si>
  <si>
    <t>株式会社ふじさわ</t>
    <rPh sb="0" eb="4">
      <t>カブシキガイシャ</t>
    </rPh>
    <phoneticPr fontId="1"/>
  </si>
  <si>
    <t>代表取締役　藤澤　太郎</t>
    <rPh sb="0" eb="2">
      <t>ダイヒョウ</t>
    </rPh>
    <rPh sb="2" eb="5">
      <t>トリシマリヤク</t>
    </rPh>
    <rPh sb="6" eb="8">
      <t>フジサワ</t>
    </rPh>
    <rPh sb="9" eb="11">
      <t>タロウ</t>
    </rPh>
    <phoneticPr fontId="1"/>
  </si>
  <si>
    <t>総務部　江野　嶋子</t>
    <rPh sb="0" eb="2">
      <t>ソウム</t>
    </rPh>
    <rPh sb="2" eb="3">
      <t>ブ</t>
    </rPh>
    <rPh sb="4" eb="5">
      <t>エ</t>
    </rPh>
    <rPh sb="5" eb="6">
      <t>ノ</t>
    </rPh>
    <rPh sb="7" eb="8">
      <t>シマ</t>
    </rPh>
    <rPh sb="8" eb="9">
      <t>コ</t>
    </rPh>
    <phoneticPr fontId="1"/>
  </si>
  <si>
    <t>0466-25-1111</t>
    <phoneticPr fontId="1"/>
  </si>
  <si>
    <t>ア－２・イ－３</t>
    <phoneticPr fontId="1"/>
  </si>
  <si>
    <r>
      <t>・</t>
    </r>
    <r>
      <rPr>
        <sz val="12"/>
        <color rgb="FFFF0000"/>
        <rFont val="ＭＳ 明朝"/>
        <family val="1"/>
        <charset val="128"/>
      </rPr>
      <t>緑化算定書</t>
    </r>
    <rPh sb="1" eb="3">
      <t>リョッカ</t>
    </rPh>
    <rPh sb="3" eb="5">
      <t>サンテイ</t>
    </rPh>
    <rPh sb="5" eb="6">
      <t>ショ</t>
    </rPh>
    <phoneticPr fontId="1"/>
  </si>
  <si>
    <t>2021年(令和3年)10月31日</t>
    <rPh sb="4" eb="5">
      <t>ネン</t>
    </rPh>
    <rPh sb="6" eb="8">
      <t>レイワ</t>
    </rPh>
    <rPh sb="9" eb="10">
      <t>ネン</t>
    </rPh>
    <rPh sb="13" eb="14">
      <t>ガツ</t>
    </rPh>
    <rPh sb="16" eb="17">
      <t>ニチ</t>
    </rPh>
    <phoneticPr fontId="1"/>
  </si>
  <si>
    <r>
      <t>・</t>
    </r>
    <r>
      <rPr>
        <sz val="12"/>
        <color rgb="FFFF0000"/>
        <rFont val="ＭＳ 明朝"/>
        <family val="1"/>
        <charset val="128"/>
      </rPr>
      <t>配置図</t>
    </r>
    <rPh sb="1" eb="3">
      <t>ハイチ</t>
    </rPh>
    <rPh sb="3" eb="4">
      <t>ズ</t>
    </rPh>
    <phoneticPr fontId="1"/>
  </si>
  <si>
    <r>
      <t>・</t>
    </r>
    <r>
      <rPr>
        <sz val="12"/>
        <color rgb="FFFF0000"/>
        <rFont val="ＭＳ 明朝"/>
        <family val="1"/>
        <charset val="128"/>
      </rPr>
      <t>緑地保全活動に関する協定書(写)</t>
    </r>
    <rPh sb="1" eb="3">
      <t>リョクチ</t>
    </rPh>
    <rPh sb="3" eb="5">
      <t>ホゼン</t>
    </rPh>
    <rPh sb="5" eb="7">
      <t>カツドウ</t>
    </rPh>
    <rPh sb="8" eb="9">
      <t>カン</t>
    </rPh>
    <rPh sb="11" eb="14">
      <t>キョウテイショ</t>
    </rPh>
    <rPh sb="15" eb="16">
      <t>ウツ</t>
    </rPh>
    <phoneticPr fontId="1"/>
  </si>
  <si>
    <r>
      <t>・</t>
    </r>
    <r>
      <rPr>
        <sz val="12"/>
        <color rgb="FFFF0000"/>
        <rFont val="ＭＳ 明朝"/>
        <family val="1"/>
        <charset val="128"/>
      </rPr>
      <t>その他の書類は工場立地法の届出書類と重複するため省略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</si>
</sst>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&quot;㎡&quot;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trike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58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4" fillId="0" borderId="0" xfId="0" applyFont="1" applyAlignment="1"/>
    <xf numFmtId="0" fontId="4" fillId="0" borderId="2" xfId="0" applyFont="1" applyBorder="1" applyAlignment="1">
      <alignment horizontal="center" vertical="center" shrinkToFit="1"/>
    </xf>
    <xf numFmtId="58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/>
    <xf numFmtId="0" fontId="4" fillId="0" borderId="0" xfId="0" applyFont="1" applyAlignment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0" fontId="4" fillId="0" borderId="2" xfId="0" applyNumberFormat="1" applyFont="1" applyBorder="1" applyAlignment="1">
      <alignment horizontal="center"/>
    </xf>
    <xf numFmtId="10" fontId="4" fillId="0" borderId="3" xfId="0" applyNumberFormat="1" applyFont="1" applyBorder="1" applyAlignment="1">
      <alignment horizontal="center"/>
    </xf>
    <xf numFmtId="10" fontId="4" fillId="0" borderId="4" xfId="0" applyNumberFormat="1" applyFont="1" applyBorder="1" applyAlignment="1">
      <alignment horizontal="center"/>
    </xf>
    <xf numFmtId="58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58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58" fontId="6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76" fontId="6" fillId="0" borderId="2" xfId="0" applyNumberFormat="1" applyFont="1" applyBorder="1" applyAlignment="1">
      <alignment horizont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152399</xdr:colOff>
      <xdr:row>15</xdr:row>
      <xdr:rowOff>96611</xdr:rowOff>
    </xdr:from>
    <xdr:to>
      <xdr:col>21</xdr:col>
      <xdr:colOff>122465</xdr:colOff>
      <xdr:row>34</xdr:row>
      <xdr:rowOff>163284</xdr:rowOff>
    </xdr:to>
    <xdr:sp macro="" textlink="">
      <xdr:nvSpPr>
        <xdr:cNvPr id="3" name="四角形吹き出し 2"/>
        <xdr:cNvSpPr/>
      </xdr:nvSpPr>
      <xdr:spPr>
        <a:xfrm>
          <a:off x="7677149" y="3566432"/>
          <a:ext cx="6093280" cy="4461781"/>
        </a:xfrm>
        <a:prstGeom prst="wedgeRectCallout">
          <a:avLst>
            <a:gd name="adj1" fmla="val -65137"/>
            <a:gd name="adj2" fmla="val -326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緑地面積等の算定方法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・敷地面積　　</a:t>
          </a:r>
          <a:r>
            <a:rPr kumimoji="1" lang="en-US" altLang="ja-JP" sz="1100" u="sng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20,000㎡</a:t>
          </a:r>
          <a:endParaRPr kumimoji="1" lang="en-US" altLang="ja-JP" sz="11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・緑地面積　　 </a:t>
          </a:r>
          <a:r>
            <a:rPr kumimoji="1" lang="en-US" altLang="ja-JP" sz="1100" u="sng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2,300㎡</a:t>
          </a:r>
          <a:endParaRPr kumimoji="1" lang="en-US" altLang="ja-JP" sz="11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・環境施設面積 </a:t>
          </a:r>
          <a:r>
            <a:rPr kumimoji="1" lang="en-US" altLang="ja-JP" sz="1100" u="sng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3,200㎡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（緑地（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2,300㎡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）＋緑地又は環境施設（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900㎡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））</a:t>
          </a:r>
          <a:endParaRPr kumimoji="1" lang="en-US" altLang="ja-JP" sz="11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・ガイドライン上の手法</a:t>
          </a:r>
          <a:endParaRPr kumimoji="1" lang="en-US" altLang="ja-JP" sz="11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（１）敷地内緑化（②緑地空間の創出）</a:t>
          </a:r>
          <a:endParaRPr kumimoji="1" lang="en-US" altLang="ja-JP" sz="11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緑地空間の条件を満たす場合には、緑の質が高い緑地空間を緑地面積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1.5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倍とみなします。</a:t>
          </a:r>
          <a:endParaRPr kumimoji="1" lang="en-US" altLang="ja-JP" sz="11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緑地面積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2,300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㎡のうち、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400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㎡を緑の質が高い緑地空間とすると</a:t>
          </a:r>
          <a:endParaRPr kumimoji="1" lang="en-US" altLang="ja-JP" sz="11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400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㎡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×1.5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＝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600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㎡</a:t>
          </a:r>
          <a:endParaRPr kumimoji="1" lang="en-US" altLang="ja-JP" sz="11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算定可能なガイドラインに基づく緑地・環境施設面積は</a:t>
          </a:r>
          <a:endParaRPr kumimoji="1" lang="en-US" altLang="ja-JP" sz="11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600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㎡－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400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㎡＝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200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㎡</a:t>
          </a:r>
          <a:endParaRPr kumimoji="1" lang="en-US" altLang="ja-JP" sz="11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（４）ＣＳＲ活動の実施</a:t>
          </a:r>
          <a:endParaRPr kumimoji="1" lang="en-US" altLang="ja-JP" sz="11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活動条件を満たす場合には、緩和前に必要な緑地面積の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25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％を上限として、活動面積と等倍の面積を敷地内緑地としてみなします。</a:t>
          </a:r>
          <a:endParaRPr kumimoji="1" lang="en-US" altLang="ja-JP" sz="11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緩和前に必要な緑地面積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3,000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㎡（敷地面積の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％）</a:t>
          </a:r>
          <a:endParaRPr kumimoji="1" lang="en-US" altLang="ja-JP" sz="11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ＣＳＲ活動の活動面積　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1,100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㎡</a:t>
          </a:r>
          <a:endParaRPr kumimoji="1" lang="en-US" altLang="ja-JP" sz="11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算定可能なガイドラインに基づく緑地・環境施設面積は</a:t>
          </a:r>
          <a:endParaRPr kumimoji="1" lang="en-US" altLang="ja-JP" sz="11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3,000㎡×25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％＝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750㎡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（緩和前に必要な緑地面積の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25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％上限）</a:t>
          </a: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1,100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㎡＞</a:t>
          </a:r>
          <a:r>
            <a:rPr kumimoji="1" lang="en-US" altLang="ja-JP" sz="1100" u="non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750</a:t>
          </a:r>
          <a:r>
            <a:rPr kumimoji="1" lang="ja-JP" altLang="en-US" sz="1100" u="non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㎡ → </a:t>
          </a:r>
          <a:r>
            <a:rPr kumimoji="1" lang="en-US" altLang="ja-JP" sz="1100" u="non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750</a:t>
          </a:r>
          <a:r>
            <a:rPr kumimoji="1" lang="ja-JP" altLang="en-US" sz="1100" u="non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㎡</a:t>
          </a:r>
          <a:endParaRPr kumimoji="1" lang="en-US" altLang="ja-JP" sz="1100" u="non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ガイドラインに基づく緑地・環境施設面積</a:t>
          </a:r>
          <a:endParaRPr kumimoji="1" lang="en-US" altLang="ja-JP" sz="11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（１）＋（４）＝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200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㎡＋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750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㎡＝</a:t>
          </a:r>
          <a:r>
            <a:rPr kumimoji="1" lang="en-US" altLang="ja-JP" sz="1100" u="sng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950</a:t>
          </a:r>
          <a:r>
            <a:rPr kumimoji="1" lang="ja-JP" altLang="en-US" sz="1100" u="sng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㎡</a:t>
          </a:r>
          <a:endParaRPr kumimoji="1" lang="en-US" altLang="ja-JP" sz="1100" u="sng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view="pageBreakPreview" zoomScaleNormal="85" zoomScaleSheetLayoutView="100" workbookViewId="0">
      <selection activeCell="D18" sqref="D18"/>
    </sheetView>
  </sheetViews>
  <sheetFormatPr defaultRowHeight="17.25" x14ac:dyDescent="0.2"/>
  <cols>
    <col min="1" max="1" width="3.625" style="1" customWidth="1"/>
    <col min="2" max="2" width="4.625" style="1" customWidth="1"/>
    <col min="3" max="11" width="9" style="1"/>
    <col min="12" max="12" width="10.25" style="1" bestFit="1" customWidth="1"/>
    <col min="13" max="16384" width="9" style="1"/>
  </cols>
  <sheetData>
    <row r="1" spans="1:11" ht="18" customHeight="1" x14ac:dyDescent="0.2">
      <c r="A1" s="4"/>
      <c r="B1" s="4"/>
      <c r="C1" s="4"/>
      <c r="D1" s="4"/>
      <c r="E1" s="4"/>
      <c r="F1" s="4"/>
      <c r="G1" s="4"/>
      <c r="H1" s="38" t="s">
        <v>44</v>
      </c>
      <c r="I1" s="39"/>
      <c r="J1" s="39"/>
      <c r="K1" s="39"/>
    </row>
    <row r="2" spans="1:11" ht="18" customHeight="1" x14ac:dyDescent="0.2">
      <c r="A2" s="4"/>
      <c r="B2" s="4"/>
      <c r="C2" s="4"/>
      <c r="D2" s="4"/>
      <c r="E2" s="4"/>
      <c r="F2" s="4"/>
      <c r="G2" s="4"/>
      <c r="H2" s="14"/>
      <c r="I2" s="15"/>
      <c r="J2" s="15"/>
      <c r="K2" s="15"/>
    </row>
    <row r="3" spans="1:11" ht="18" customHeight="1" x14ac:dyDescent="0.2">
      <c r="A3" s="4" t="s">
        <v>55</v>
      </c>
      <c r="B3" s="4"/>
      <c r="C3" s="4"/>
      <c r="D3" s="4"/>
      <c r="E3" s="4"/>
      <c r="F3" s="4"/>
      <c r="G3" s="4"/>
      <c r="H3" s="4"/>
      <c r="I3" s="4"/>
      <c r="J3" s="4"/>
      <c r="K3" s="15"/>
    </row>
    <row r="4" spans="1:11" ht="18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15"/>
    </row>
    <row r="5" spans="1:11" ht="18" customHeight="1" x14ac:dyDescent="0.2">
      <c r="A5" s="4"/>
      <c r="B5" s="4"/>
      <c r="C5" s="4"/>
      <c r="D5" s="4"/>
      <c r="E5" s="4"/>
      <c r="F5" s="4"/>
      <c r="G5" s="4"/>
      <c r="H5" s="15" t="s">
        <v>30</v>
      </c>
      <c r="I5" s="40"/>
      <c r="J5" s="40"/>
      <c r="K5" s="40"/>
    </row>
    <row r="6" spans="1:11" ht="18" customHeight="1" x14ac:dyDescent="0.2">
      <c r="A6" s="4"/>
      <c r="B6" s="4"/>
      <c r="C6" s="4"/>
      <c r="D6" s="4"/>
      <c r="E6" s="4"/>
      <c r="F6" s="4"/>
      <c r="G6" s="4"/>
      <c r="H6" s="15" t="s">
        <v>2</v>
      </c>
      <c r="I6" s="40"/>
      <c r="J6" s="40"/>
      <c r="K6" s="40"/>
    </row>
    <row r="7" spans="1:11" ht="18" customHeight="1" x14ac:dyDescent="0.2">
      <c r="A7" s="4"/>
      <c r="B7" s="4"/>
      <c r="C7" s="4"/>
      <c r="D7" s="4"/>
      <c r="E7" s="4"/>
      <c r="F7" s="4"/>
      <c r="G7" s="4"/>
      <c r="H7" s="15" t="s">
        <v>1</v>
      </c>
      <c r="I7" s="40"/>
      <c r="J7" s="40"/>
      <c r="K7" s="40"/>
    </row>
    <row r="8" spans="1:11" ht="18" customHeight="1" x14ac:dyDescent="0.2">
      <c r="A8" s="4"/>
      <c r="B8" s="4"/>
      <c r="C8" s="4"/>
      <c r="D8" s="4"/>
      <c r="E8" s="4"/>
      <c r="F8" s="4"/>
      <c r="G8" s="4"/>
      <c r="H8" s="15" t="s">
        <v>34</v>
      </c>
      <c r="I8" s="40"/>
      <c r="J8" s="40"/>
      <c r="K8" s="40"/>
    </row>
    <row r="9" spans="1:11" ht="18" customHeight="1" x14ac:dyDescent="0.2">
      <c r="A9" s="4"/>
      <c r="B9" s="4"/>
      <c r="C9" s="4"/>
      <c r="D9" s="4"/>
      <c r="E9" s="4"/>
      <c r="F9" s="4"/>
      <c r="G9" s="4"/>
      <c r="H9" s="15" t="s">
        <v>35</v>
      </c>
      <c r="I9" s="40"/>
      <c r="J9" s="40"/>
      <c r="K9" s="40"/>
    </row>
    <row r="10" spans="1:11" ht="18" customHeight="1" x14ac:dyDescent="0.2">
      <c r="A10" s="4"/>
      <c r="B10" s="4"/>
      <c r="C10" s="4"/>
      <c r="D10" s="4"/>
      <c r="E10" s="4"/>
      <c r="F10" s="4"/>
      <c r="G10" s="4"/>
      <c r="H10" s="15"/>
      <c r="I10" s="5"/>
      <c r="J10" s="5"/>
      <c r="K10" s="5"/>
    </row>
    <row r="11" spans="1:11" ht="18" customHeight="1" x14ac:dyDescent="0.2">
      <c r="A11" s="41" t="s">
        <v>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18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8" customHeight="1" x14ac:dyDescent="0.2">
      <c r="A13" s="16" t="s">
        <v>45</v>
      </c>
      <c r="B13" s="6" t="s">
        <v>14</v>
      </c>
      <c r="C13" s="6"/>
      <c r="D13" s="6"/>
      <c r="E13" s="6"/>
      <c r="F13" s="6"/>
      <c r="G13" s="6"/>
      <c r="H13" s="6"/>
      <c r="I13" s="6"/>
      <c r="J13" s="6"/>
      <c r="K13" s="4"/>
    </row>
    <row r="14" spans="1:11" ht="18" customHeight="1" x14ac:dyDescent="0.2">
      <c r="A14" s="6"/>
      <c r="B14" s="11" t="s">
        <v>31</v>
      </c>
      <c r="C14" s="6" t="s">
        <v>15</v>
      </c>
      <c r="D14" s="6"/>
      <c r="E14" s="6"/>
      <c r="F14" s="6"/>
      <c r="G14" s="6"/>
      <c r="H14" s="6"/>
      <c r="I14" s="6"/>
      <c r="J14" s="6"/>
      <c r="K14" s="4"/>
    </row>
    <row r="15" spans="1:11" ht="18" customHeight="1" x14ac:dyDescent="0.2">
      <c r="A15" s="6"/>
      <c r="B15" s="6"/>
      <c r="C15" s="6" t="s">
        <v>16</v>
      </c>
      <c r="D15" s="6"/>
      <c r="E15" s="6"/>
      <c r="F15" s="6"/>
      <c r="G15" s="6"/>
      <c r="H15" s="6"/>
      <c r="I15" s="6"/>
      <c r="J15" s="6"/>
      <c r="K15" s="4"/>
    </row>
    <row r="16" spans="1:11" ht="18" customHeight="1" x14ac:dyDescent="0.2">
      <c r="A16" s="6"/>
      <c r="B16" s="11" t="s">
        <v>31</v>
      </c>
      <c r="C16" s="6" t="s">
        <v>56</v>
      </c>
      <c r="D16" s="6"/>
      <c r="E16" s="6"/>
      <c r="F16" s="6"/>
      <c r="G16" s="6"/>
      <c r="H16" s="6"/>
      <c r="I16" s="6"/>
      <c r="J16" s="6"/>
      <c r="K16" s="4"/>
    </row>
    <row r="17" spans="1:12" ht="18" customHeight="1" x14ac:dyDescent="0.2">
      <c r="A17" s="6"/>
      <c r="B17" s="6"/>
      <c r="C17" s="6" t="s">
        <v>17</v>
      </c>
      <c r="D17" s="6"/>
      <c r="E17" s="6"/>
      <c r="F17" s="6"/>
      <c r="G17" s="6"/>
      <c r="H17" s="6"/>
      <c r="I17" s="6"/>
      <c r="J17" s="6"/>
      <c r="K17" s="4"/>
    </row>
    <row r="18" spans="1:12" ht="18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2" ht="18" customHeight="1" x14ac:dyDescent="0.2">
      <c r="A19" s="16" t="s">
        <v>46</v>
      </c>
      <c r="B19" s="6" t="s">
        <v>3</v>
      </c>
      <c r="C19" s="6"/>
      <c r="D19" s="6"/>
      <c r="E19" s="6"/>
      <c r="F19" s="6"/>
      <c r="G19" s="6"/>
      <c r="H19" s="6"/>
      <c r="I19" s="6"/>
      <c r="J19" s="6"/>
      <c r="K19" s="6"/>
    </row>
    <row r="20" spans="1:12" ht="18" customHeight="1" x14ac:dyDescent="0.2">
      <c r="A20" s="6"/>
      <c r="B20" s="11" t="s">
        <v>31</v>
      </c>
      <c r="C20" s="6" t="s">
        <v>4</v>
      </c>
      <c r="D20" s="6"/>
      <c r="E20" s="6"/>
      <c r="F20" s="6"/>
      <c r="G20" s="6"/>
      <c r="H20" s="6"/>
      <c r="I20" s="6"/>
      <c r="J20" s="6"/>
      <c r="K20" s="6"/>
    </row>
    <row r="21" spans="1:12" ht="18" customHeight="1" x14ac:dyDescent="0.2">
      <c r="A21" s="6"/>
      <c r="B21" s="6" t="s">
        <v>36</v>
      </c>
      <c r="C21" s="6" t="s">
        <v>5</v>
      </c>
      <c r="D21" s="6"/>
      <c r="E21" s="6"/>
      <c r="F21" s="6"/>
      <c r="G21" s="6"/>
      <c r="H21" s="6"/>
      <c r="I21" s="6"/>
      <c r="J21" s="6"/>
      <c r="K21" s="6"/>
    </row>
    <row r="22" spans="1:12" ht="18" customHeight="1" x14ac:dyDescent="0.2">
      <c r="A22" s="6"/>
      <c r="B22" s="6" t="s">
        <v>31</v>
      </c>
      <c r="C22" s="6" t="s">
        <v>6</v>
      </c>
      <c r="D22" s="6"/>
      <c r="E22" s="6"/>
      <c r="F22" s="6"/>
      <c r="G22" s="6"/>
      <c r="H22" s="6"/>
      <c r="I22" s="6"/>
      <c r="J22" s="6"/>
      <c r="K22" s="6"/>
    </row>
    <row r="23" spans="1:12" ht="18" customHeight="1" x14ac:dyDescent="0.2">
      <c r="A23" s="6"/>
      <c r="B23" s="6" t="s">
        <v>31</v>
      </c>
      <c r="C23" s="6" t="s">
        <v>7</v>
      </c>
      <c r="D23" s="6"/>
      <c r="E23" s="6"/>
      <c r="F23" s="6"/>
      <c r="G23" s="6"/>
      <c r="H23" s="6"/>
      <c r="I23" s="6"/>
      <c r="J23" s="6"/>
      <c r="K23" s="6"/>
    </row>
    <row r="24" spans="1:12" ht="18" customHeight="1" x14ac:dyDescent="0.2">
      <c r="A24" s="6"/>
      <c r="B24" s="6" t="s">
        <v>36</v>
      </c>
      <c r="C24" s="6" t="s">
        <v>8</v>
      </c>
      <c r="D24" s="6"/>
      <c r="E24" s="6"/>
      <c r="F24" s="6"/>
      <c r="G24" s="6"/>
      <c r="H24" s="6"/>
      <c r="I24" s="6"/>
      <c r="J24" s="6"/>
      <c r="K24" s="6"/>
    </row>
    <row r="25" spans="1:12" ht="18" customHeight="1" x14ac:dyDescent="0.2">
      <c r="A25" s="6"/>
      <c r="B25" s="6"/>
      <c r="C25" s="7"/>
      <c r="D25" s="7"/>
      <c r="E25" s="7"/>
      <c r="F25" s="7"/>
      <c r="G25" s="7"/>
      <c r="H25" s="7"/>
      <c r="I25" s="7"/>
      <c r="J25" s="7"/>
      <c r="K25" s="7"/>
    </row>
    <row r="26" spans="1:12" ht="18" customHeight="1" x14ac:dyDescent="0.2">
      <c r="A26" s="16" t="s">
        <v>47</v>
      </c>
      <c r="B26" s="6" t="s">
        <v>18</v>
      </c>
      <c r="C26" s="6"/>
      <c r="D26" s="6"/>
      <c r="E26" s="6"/>
      <c r="F26" s="6"/>
      <c r="G26" s="6"/>
      <c r="H26" s="6"/>
      <c r="I26" s="6"/>
      <c r="J26" s="6"/>
      <c r="K26" s="6"/>
    </row>
    <row r="27" spans="1:12" ht="18" customHeight="1" x14ac:dyDescent="0.2">
      <c r="A27" s="6"/>
      <c r="B27" s="8" t="s">
        <v>21</v>
      </c>
      <c r="C27" s="9"/>
      <c r="D27" s="42" t="s">
        <v>13</v>
      </c>
      <c r="E27" s="42"/>
      <c r="F27" s="42"/>
      <c r="G27" s="37"/>
      <c r="H27" s="32"/>
      <c r="I27" s="32"/>
      <c r="J27" s="32"/>
      <c r="K27" s="33"/>
      <c r="L27" s="2"/>
    </row>
    <row r="28" spans="1:12" ht="18" customHeight="1" x14ac:dyDescent="0.2">
      <c r="A28" s="6"/>
      <c r="B28" s="8" t="s">
        <v>37</v>
      </c>
      <c r="C28" s="10"/>
      <c r="D28" s="25" t="s">
        <v>12</v>
      </c>
      <c r="E28" s="26"/>
      <c r="F28" s="27"/>
      <c r="G28" s="34"/>
      <c r="H28" s="35"/>
      <c r="I28" s="35"/>
      <c r="J28" s="35"/>
      <c r="K28" s="36"/>
      <c r="L28" s="2"/>
    </row>
    <row r="29" spans="1:12" ht="18" customHeight="1" x14ac:dyDescent="0.2">
      <c r="A29" s="6"/>
      <c r="B29" s="8" t="s">
        <v>38</v>
      </c>
      <c r="C29" s="10"/>
      <c r="D29" s="25" t="s">
        <v>49</v>
      </c>
      <c r="E29" s="26"/>
      <c r="F29" s="27"/>
      <c r="G29" s="34"/>
      <c r="H29" s="35"/>
      <c r="I29" s="35"/>
      <c r="J29" s="35"/>
      <c r="K29" s="36"/>
      <c r="L29" s="2"/>
    </row>
    <row r="30" spans="1:12" ht="18" customHeight="1" x14ac:dyDescent="0.2">
      <c r="A30" s="6"/>
      <c r="B30" s="8" t="s">
        <v>22</v>
      </c>
      <c r="C30" s="10"/>
      <c r="D30" s="25" t="s">
        <v>50</v>
      </c>
      <c r="E30" s="26"/>
      <c r="F30" s="27"/>
      <c r="G30" s="34"/>
      <c r="H30" s="35"/>
      <c r="I30" s="35"/>
      <c r="J30" s="35"/>
      <c r="K30" s="36"/>
      <c r="L30" s="2"/>
    </row>
    <row r="31" spans="1:12" ht="18" customHeight="1" x14ac:dyDescent="0.2">
      <c r="A31" s="6"/>
      <c r="B31" s="8" t="s">
        <v>23</v>
      </c>
      <c r="C31" s="10"/>
      <c r="D31" s="25" t="s">
        <v>19</v>
      </c>
      <c r="E31" s="26"/>
      <c r="F31" s="27"/>
      <c r="G31" s="37"/>
      <c r="H31" s="32"/>
      <c r="I31" s="32"/>
      <c r="J31" s="32"/>
      <c r="K31" s="33"/>
      <c r="L31" s="2"/>
    </row>
    <row r="32" spans="1:12" ht="18" customHeight="1" x14ac:dyDescent="0.2">
      <c r="A32" s="6"/>
      <c r="B32" s="8" t="s">
        <v>24</v>
      </c>
      <c r="C32" s="10"/>
      <c r="D32" s="25" t="s">
        <v>20</v>
      </c>
      <c r="E32" s="26"/>
      <c r="F32" s="27"/>
      <c r="G32" s="34"/>
      <c r="H32" s="35"/>
      <c r="I32" s="35"/>
      <c r="J32" s="35"/>
      <c r="K32" s="36"/>
      <c r="L32" s="2"/>
    </row>
    <row r="33" spans="1:12" ht="18" customHeight="1" x14ac:dyDescent="0.2">
      <c r="A33" s="6"/>
      <c r="B33" s="8" t="s">
        <v>39</v>
      </c>
      <c r="C33" s="13" t="s">
        <v>26</v>
      </c>
      <c r="D33" s="25" t="s">
        <v>51</v>
      </c>
      <c r="E33" s="26"/>
      <c r="F33" s="27"/>
      <c r="G33" s="34">
        <f>G29+G32</f>
        <v>0</v>
      </c>
      <c r="H33" s="35"/>
      <c r="I33" s="35"/>
      <c r="J33" s="35"/>
      <c r="K33" s="36"/>
      <c r="L33" s="2"/>
    </row>
    <row r="34" spans="1:12" ht="18" customHeight="1" x14ac:dyDescent="0.2">
      <c r="A34" s="6"/>
      <c r="B34" s="8" t="s">
        <v>40</v>
      </c>
      <c r="C34" s="13" t="s">
        <v>54</v>
      </c>
      <c r="D34" s="25" t="s">
        <v>52</v>
      </c>
      <c r="E34" s="26"/>
      <c r="F34" s="27"/>
      <c r="G34" s="34">
        <f>G30+G32</f>
        <v>0</v>
      </c>
      <c r="H34" s="35"/>
      <c r="I34" s="35"/>
      <c r="J34" s="35"/>
      <c r="K34" s="36"/>
      <c r="L34" s="2"/>
    </row>
    <row r="35" spans="1:12" ht="18" customHeight="1" x14ac:dyDescent="0.2">
      <c r="A35" s="6"/>
      <c r="B35" s="8" t="s">
        <v>25</v>
      </c>
      <c r="C35" s="13" t="s">
        <v>41</v>
      </c>
      <c r="D35" s="25" t="s">
        <v>27</v>
      </c>
      <c r="E35" s="26"/>
      <c r="F35" s="27"/>
      <c r="G35" s="28" t="e">
        <f>G33/G28</f>
        <v>#DIV/0!</v>
      </c>
      <c r="H35" s="29"/>
      <c r="I35" s="29"/>
      <c r="J35" s="29"/>
      <c r="K35" s="30"/>
      <c r="L35" s="12" t="e">
        <f>IF(G35&gt;=0.15,"OK","エラー")</f>
        <v>#DIV/0!</v>
      </c>
    </row>
    <row r="36" spans="1:12" ht="18" customHeight="1" x14ac:dyDescent="0.2">
      <c r="A36" s="6"/>
      <c r="B36" s="8" t="s">
        <v>42</v>
      </c>
      <c r="C36" s="13" t="s">
        <v>29</v>
      </c>
      <c r="D36" s="25" t="s">
        <v>28</v>
      </c>
      <c r="E36" s="26"/>
      <c r="F36" s="27"/>
      <c r="G36" s="28" t="e">
        <f>G34/G28</f>
        <v>#DIV/0!</v>
      </c>
      <c r="H36" s="29"/>
      <c r="I36" s="29"/>
      <c r="J36" s="29"/>
      <c r="K36" s="30"/>
      <c r="L36" s="3" t="e">
        <f>IF(G36&gt;=0.2,"OK","エラー")</f>
        <v>#DIV/0!</v>
      </c>
    </row>
    <row r="37" spans="1:12" ht="18" customHeight="1" x14ac:dyDescent="0.2">
      <c r="A37" s="6"/>
      <c r="B37" s="8" t="s">
        <v>43</v>
      </c>
      <c r="C37" s="10"/>
      <c r="D37" s="25" t="s">
        <v>53</v>
      </c>
      <c r="E37" s="26"/>
      <c r="F37" s="27"/>
      <c r="G37" s="31"/>
      <c r="H37" s="32"/>
      <c r="I37" s="32"/>
      <c r="J37" s="32"/>
      <c r="K37" s="33"/>
      <c r="L37" s="2"/>
    </row>
    <row r="38" spans="1:12" ht="18" customHeight="1" x14ac:dyDescent="0.2">
      <c r="A38" s="6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2"/>
    </row>
    <row r="39" spans="1:12" ht="18" customHeight="1" x14ac:dyDescent="0.2">
      <c r="A39" s="16" t="s">
        <v>48</v>
      </c>
      <c r="B39" s="6" t="s">
        <v>9</v>
      </c>
      <c r="C39" s="6"/>
      <c r="D39" s="6"/>
      <c r="E39" s="6"/>
      <c r="F39" s="6"/>
      <c r="G39" s="6"/>
      <c r="H39" s="6"/>
      <c r="I39" s="6"/>
      <c r="J39" s="6"/>
      <c r="K39" s="6"/>
    </row>
    <row r="40" spans="1:12" ht="18" customHeight="1" x14ac:dyDescent="0.2">
      <c r="A40" s="6"/>
      <c r="B40" s="24" t="s">
        <v>11</v>
      </c>
      <c r="C40" s="24"/>
      <c r="D40" s="24"/>
      <c r="E40" s="24"/>
      <c r="F40" s="24"/>
      <c r="G40" s="24"/>
      <c r="H40" s="24"/>
      <c r="I40" s="24"/>
      <c r="J40" s="24"/>
      <c r="K40" s="24"/>
    </row>
    <row r="41" spans="1:12" ht="18" customHeight="1" x14ac:dyDescent="0.2">
      <c r="A41" s="6"/>
      <c r="B41" s="24" t="s">
        <v>11</v>
      </c>
      <c r="C41" s="24"/>
      <c r="D41" s="24"/>
      <c r="E41" s="24"/>
      <c r="F41" s="24"/>
      <c r="G41" s="24"/>
      <c r="H41" s="24"/>
      <c r="I41" s="24"/>
      <c r="J41" s="24"/>
      <c r="K41" s="24"/>
    </row>
    <row r="42" spans="1:12" ht="18" customHeight="1" x14ac:dyDescent="0.2">
      <c r="A42" s="6"/>
      <c r="B42" s="24" t="s">
        <v>11</v>
      </c>
      <c r="C42" s="24"/>
      <c r="D42" s="24"/>
      <c r="E42" s="24"/>
      <c r="F42" s="24"/>
      <c r="G42" s="24"/>
      <c r="H42" s="24"/>
      <c r="I42" s="24"/>
      <c r="J42" s="24"/>
      <c r="K42" s="24"/>
    </row>
    <row r="43" spans="1:12" ht="18" customHeight="1" x14ac:dyDescent="0.2">
      <c r="A43" s="6"/>
      <c r="B43" s="24" t="s">
        <v>11</v>
      </c>
      <c r="C43" s="24"/>
      <c r="D43" s="24"/>
      <c r="E43" s="24"/>
      <c r="F43" s="24"/>
      <c r="G43" s="24"/>
      <c r="H43" s="24"/>
      <c r="I43" s="24"/>
      <c r="J43" s="24"/>
      <c r="K43" s="24"/>
    </row>
    <row r="44" spans="1:12" ht="18" customHeight="1" x14ac:dyDescent="0.2">
      <c r="A44" s="6"/>
      <c r="B44" s="6"/>
      <c r="C44" s="6"/>
      <c r="D44" s="6"/>
      <c r="E44" s="6"/>
      <c r="F44" s="6"/>
      <c r="G44" s="6"/>
      <c r="H44" s="6"/>
      <c r="I44" s="6" t="s">
        <v>33</v>
      </c>
      <c r="J44" s="6"/>
      <c r="K44" s="6" t="s">
        <v>10</v>
      </c>
    </row>
  </sheetData>
  <mergeCells count="33">
    <mergeCell ref="D29:F29"/>
    <mergeCell ref="G29:K29"/>
    <mergeCell ref="H1:K1"/>
    <mergeCell ref="I5:K5"/>
    <mergeCell ref="I6:K6"/>
    <mergeCell ref="I7:K7"/>
    <mergeCell ref="I8:K8"/>
    <mergeCell ref="I9:K9"/>
    <mergeCell ref="A11:K11"/>
    <mergeCell ref="D27:F27"/>
    <mergeCell ref="G27:K27"/>
    <mergeCell ref="D28:F28"/>
    <mergeCell ref="G28:K28"/>
    <mergeCell ref="D30:F30"/>
    <mergeCell ref="G30:K30"/>
    <mergeCell ref="D31:F31"/>
    <mergeCell ref="G31:K31"/>
    <mergeCell ref="D32:F32"/>
    <mergeCell ref="G32:K32"/>
    <mergeCell ref="D33:F33"/>
    <mergeCell ref="G33:K33"/>
    <mergeCell ref="D34:F34"/>
    <mergeCell ref="G34:K34"/>
    <mergeCell ref="D35:F35"/>
    <mergeCell ref="G35:K35"/>
    <mergeCell ref="B42:K42"/>
    <mergeCell ref="B43:K43"/>
    <mergeCell ref="D36:F36"/>
    <mergeCell ref="G36:K36"/>
    <mergeCell ref="D37:F37"/>
    <mergeCell ref="G37:K37"/>
    <mergeCell ref="B40:K40"/>
    <mergeCell ref="B41:K41"/>
  </mergeCells>
  <phoneticPr fontId="1"/>
  <pageMargins left="0.70866141732283472" right="0.51181102362204722" top="0.74803149606299213" bottom="0.62992125984251968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view="pageBreakPreview" topLeftCell="A13" zoomScale="70" zoomScaleNormal="85" zoomScaleSheetLayoutView="70" workbookViewId="0">
      <selection activeCell="X27" sqref="X27"/>
    </sheetView>
  </sheetViews>
  <sheetFormatPr defaultRowHeight="17.25" x14ac:dyDescent="0.2"/>
  <cols>
    <col min="1" max="1" width="3.625" style="1" customWidth="1"/>
    <col min="2" max="2" width="4.625" style="1" customWidth="1"/>
    <col min="3" max="11" width="9" style="1"/>
    <col min="12" max="12" width="10.25" style="1" bestFit="1" customWidth="1"/>
    <col min="13" max="16384" width="9" style="1"/>
  </cols>
  <sheetData>
    <row r="1" spans="1:11" ht="18" customHeight="1" x14ac:dyDescent="0.2">
      <c r="A1" s="4"/>
      <c r="B1" s="4"/>
      <c r="C1" s="4"/>
      <c r="D1" s="4"/>
      <c r="E1" s="4"/>
      <c r="F1" s="4"/>
      <c r="G1" s="4"/>
      <c r="H1" s="38" t="s">
        <v>58</v>
      </c>
      <c r="I1" s="39"/>
      <c r="J1" s="39"/>
      <c r="K1" s="39"/>
    </row>
    <row r="2" spans="1:11" ht="18" customHeight="1" x14ac:dyDescent="0.2">
      <c r="A2" s="4"/>
      <c r="B2" s="4"/>
      <c r="C2" s="4"/>
      <c r="D2" s="4"/>
      <c r="E2" s="4"/>
      <c r="F2" s="4"/>
      <c r="G2" s="4"/>
      <c r="H2" s="19"/>
      <c r="I2" s="21" t="s">
        <v>57</v>
      </c>
      <c r="J2" s="20"/>
      <c r="K2" s="20"/>
    </row>
    <row r="3" spans="1:11" ht="18" customHeight="1" x14ac:dyDescent="0.2">
      <c r="A3" s="4" t="s">
        <v>55</v>
      </c>
      <c r="B3" s="4"/>
      <c r="C3" s="4"/>
      <c r="D3" s="4"/>
      <c r="E3" s="4"/>
      <c r="F3" s="4"/>
      <c r="G3" s="4"/>
      <c r="H3" s="4"/>
      <c r="I3" s="4"/>
      <c r="J3" s="4"/>
      <c r="K3" s="20"/>
    </row>
    <row r="4" spans="1:11" ht="18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20"/>
    </row>
    <row r="5" spans="1:11" ht="18" customHeight="1" x14ac:dyDescent="0.2">
      <c r="A5" s="4"/>
      <c r="B5" s="4"/>
      <c r="C5" s="4"/>
      <c r="D5" s="4"/>
      <c r="E5" s="4"/>
      <c r="F5" s="4"/>
      <c r="G5" s="4"/>
      <c r="H5" s="20" t="s">
        <v>30</v>
      </c>
      <c r="I5" s="50" t="s">
        <v>59</v>
      </c>
      <c r="J5" s="50"/>
      <c r="K5" s="50"/>
    </row>
    <row r="6" spans="1:11" ht="18" customHeight="1" x14ac:dyDescent="0.2">
      <c r="A6" s="4"/>
      <c r="B6" s="4"/>
      <c r="C6" s="4"/>
      <c r="D6" s="4"/>
      <c r="E6" s="4"/>
      <c r="F6" s="4"/>
      <c r="G6" s="4"/>
      <c r="H6" s="20" t="s">
        <v>2</v>
      </c>
      <c r="I6" s="50" t="s">
        <v>60</v>
      </c>
      <c r="J6" s="50"/>
      <c r="K6" s="50"/>
    </row>
    <row r="7" spans="1:11" ht="18" customHeight="1" x14ac:dyDescent="0.2">
      <c r="A7" s="4"/>
      <c r="B7" s="4"/>
      <c r="C7" s="4"/>
      <c r="D7" s="4"/>
      <c r="E7" s="4"/>
      <c r="F7" s="4"/>
      <c r="G7" s="4"/>
      <c r="H7" s="20" t="s">
        <v>1</v>
      </c>
      <c r="I7" s="50" t="s">
        <v>61</v>
      </c>
      <c r="J7" s="50"/>
      <c r="K7" s="50"/>
    </row>
    <row r="8" spans="1:11" ht="18" customHeight="1" x14ac:dyDescent="0.2">
      <c r="A8" s="4"/>
      <c r="B8" s="4"/>
      <c r="C8" s="4"/>
      <c r="D8" s="4"/>
      <c r="E8" s="4"/>
      <c r="F8" s="4"/>
      <c r="G8" s="4"/>
      <c r="H8" s="20" t="s">
        <v>34</v>
      </c>
      <c r="I8" s="50" t="s">
        <v>62</v>
      </c>
      <c r="J8" s="50"/>
      <c r="K8" s="50"/>
    </row>
    <row r="9" spans="1:11" ht="18" customHeight="1" x14ac:dyDescent="0.2">
      <c r="A9" s="4"/>
      <c r="B9" s="4"/>
      <c r="C9" s="4"/>
      <c r="D9" s="4"/>
      <c r="E9" s="4"/>
      <c r="F9" s="4"/>
      <c r="G9" s="4"/>
      <c r="H9" s="20" t="s">
        <v>35</v>
      </c>
      <c r="I9" s="50" t="s">
        <v>63</v>
      </c>
      <c r="J9" s="50"/>
      <c r="K9" s="50"/>
    </row>
    <row r="10" spans="1:11" ht="18" customHeight="1" x14ac:dyDescent="0.2">
      <c r="A10" s="4"/>
      <c r="B10" s="4"/>
      <c r="C10" s="4"/>
      <c r="D10" s="4"/>
      <c r="E10" s="4"/>
      <c r="F10" s="4"/>
      <c r="G10" s="4"/>
      <c r="H10" s="20"/>
      <c r="I10" s="5"/>
      <c r="J10" s="5"/>
      <c r="K10" s="5"/>
    </row>
    <row r="11" spans="1:11" ht="18" customHeight="1" x14ac:dyDescent="0.2">
      <c r="A11" s="41" t="s">
        <v>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18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8" customHeight="1" x14ac:dyDescent="0.2">
      <c r="A13" s="16" t="s">
        <v>45</v>
      </c>
      <c r="B13" s="6" t="s">
        <v>14</v>
      </c>
      <c r="C13" s="6"/>
      <c r="D13" s="6"/>
      <c r="E13" s="6"/>
      <c r="F13" s="6"/>
      <c r="G13" s="6"/>
      <c r="H13" s="6"/>
      <c r="I13" s="6"/>
      <c r="J13" s="6"/>
      <c r="K13" s="4"/>
    </row>
    <row r="14" spans="1:11" ht="18" customHeight="1" x14ac:dyDescent="0.2">
      <c r="A14" s="6"/>
      <c r="B14" s="17" t="s">
        <v>31</v>
      </c>
      <c r="C14" s="6" t="s">
        <v>15</v>
      </c>
      <c r="D14" s="6"/>
      <c r="E14" s="6"/>
      <c r="F14" s="6"/>
      <c r="G14" s="6"/>
      <c r="H14" s="6"/>
      <c r="I14" s="6"/>
      <c r="J14" s="6"/>
      <c r="K14" s="4"/>
    </row>
    <row r="15" spans="1:11" ht="18" customHeight="1" x14ac:dyDescent="0.2">
      <c r="A15" s="6"/>
      <c r="B15" s="6"/>
      <c r="C15" s="6" t="s">
        <v>16</v>
      </c>
      <c r="D15" s="6"/>
      <c r="E15" s="6"/>
      <c r="F15" s="6"/>
      <c r="G15" s="6"/>
      <c r="H15" s="6"/>
      <c r="I15" s="6"/>
      <c r="J15" s="6"/>
      <c r="K15" s="4"/>
    </row>
    <row r="16" spans="1:11" ht="18" customHeight="1" x14ac:dyDescent="0.2">
      <c r="A16" s="6"/>
      <c r="B16" s="22" t="s">
        <v>32</v>
      </c>
      <c r="C16" s="6" t="s">
        <v>56</v>
      </c>
      <c r="D16" s="6"/>
      <c r="E16" s="6"/>
      <c r="F16" s="6"/>
      <c r="G16" s="6"/>
      <c r="H16" s="6"/>
      <c r="I16" s="6"/>
      <c r="J16" s="6"/>
      <c r="K16" s="4"/>
    </row>
    <row r="17" spans="1:12" ht="18" customHeight="1" x14ac:dyDescent="0.2">
      <c r="A17" s="6"/>
      <c r="B17" s="6"/>
      <c r="C17" s="6" t="s">
        <v>17</v>
      </c>
      <c r="D17" s="6"/>
      <c r="E17" s="6"/>
      <c r="F17" s="6"/>
      <c r="G17" s="6"/>
      <c r="H17" s="6"/>
      <c r="I17" s="6"/>
      <c r="J17" s="6"/>
      <c r="K17" s="4"/>
    </row>
    <row r="18" spans="1:12" ht="18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2" ht="18" customHeight="1" x14ac:dyDescent="0.2">
      <c r="A19" s="16" t="s">
        <v>46</v>
      </c>
      <c r="B19" s="6" t="s">
        <v>3</v>
      </c>
      <c r="C19" s="6"/>
      <c r="D19" s="6"/>
      <c r="E19" s="6"/>
      <c r="F19" s="6"/>
      <c r="G19" s="6"/>
      <c r="H19" s="6"/>
      <c r="I19" s="6"/>
      <c r="J19" s="6"/>
      <c r="K19" s="6"/>
    </row>
    <row r="20" spans="1:12" ht="18" customHeight="1" x14ac:dyDescent="0.2">
      <c r="A20" s="6"/>
      <c r="B20" s="22" t="s">
        <v>32</v>
      </c>
      <c r="C20" s="6" t="s">
        <v>4</v>
      </c>
      <c r="D20" s="6"/>
      <c r="E20" s="6"/>
      <c r="F20" s="6"/>
      <c r="G20" s="6"/>
      <c r="H20" s="6"/>
      <c r="I20" s="6"/>
      <c r="J20" s="6"/>
      <c r="K20" s="6"/>
    </row>
    <row r="21" spans="1:12" ht="18" customHeight="1" x14ac:dyDescent="0.2">
      <c r="A21" s="6"/>
      <c r="B21" s="6" t="s">
        <v>31</v>
      </c>
      <c r="C21" s="6" t="s">
        <v>5</v>
      </c>
      <c r="D21" s="6"/>
      <c r="E21" s="6"/>
      <c r="F21" s="6"/>
      <c r="G21" s="6"/>
      <c r="H21" s="6"/>
      <c r="I21" s="6"/>
      <c r="J21" s="6"/>
      <c r="K21" s="6"/>
    </row>
    <row r="22" spans="1:12" ht="18" customHeight="1" x14ac:dyDescent="0.2">
      <c r="A22" s="6"/>
      <c r="B22" s="6" t="s">
        <v>31</v>
      </c>
      <c r="C22" s="6" t="s">
        <v>6</v>
      </c>
      <c r="D22" s="6"/>
      <c r="E22" s="6"/>
      <c r="F22" s="6"/>
      <c r="G22" s="6"/>
      <c r="H22" s="6"/>
      <c r="I22" s="6"/>
      <c r="J22" s="6"/>
      <c r="K22" s="6"/>
    </row>
    <row r="23" spans="1:12" ht="18" customHeight="1" x14ac:dyDescent="0.2">
      <c r="A23" s="6"/>
      <c r="B23" s="23" t="s">
        <v>32</v>
      </c>
      <c r="C23" s="6" t="s">
        <v>7</v>
      </c>
      <c r="D23" s="6"/>
      <c r="E23" s="6"/>
      <c r="F23" s="6"/>
      <c r="G23" s="6"/>
      <c r="H23" s="6"/>
      <c r="I23" s="6"/>
      <c r="J23" s="6"/>
      <c r="K23" s="6"/>
    </row>
    <row r="24" spans="1:12" ht="18" customHeight="1" x14ac:dyDescent="0.2">
      <c r="A24" s="6"/>
      <c r="B24" s="6" t="s">
        <v>31</v>
      </c>
      <c r="C24" s="6" t="s">
        <v>8</v>
      </c>
      <c r="D24" s="6"/>
      <c r="E24" s="6"/>
      <c r="F24" s="6"/>
      <c r="G24" s="6"/>
      <c r="H24" s="6"/>
      <c r="I24" s="6"/>
      <c r="J24" s="6"/>
      <c r="K24" s="6"/>
    </row>
    <row r="25" spans="1:12" ht="18" customHeight="1" x14ac:dyDescent="0.2">
      <c r="A25" s="6"/>
      <c r="B25" s="6"/>
      <c r="C25" s="7"/>
      <c r="D25" s="7"/>
      <c r="E25" s="7"/>
      <c r="F25" s="7"/>
      <c r="G25" s="7"/>
      <c r="H25" s="7"/>
      <c r="I25" s="7"/>
      <c r="J25" s="7"/>
      <c r="K25" s="7"/>
    </row>
    <row r="26" spans="1:12" ht="18" customHeight="1" x14ac:dyDescent="0.2">
      <c r="A26" s="16" t="s">
        <v>47</v>
      </c>
      <c r="B26" s="6" t="s">
        <v>18</v>
      </c>
      <c r="C26" s="6"/>
      <c r="D26" s="6"/>
      <c r="E26" s="6"/>
      <c r="F26" s="6"/>
      <c r="G26" s="6"/>
      <c r="H26" s="6"/>
      <c r="I26" s="6"/>
      <c r="J26" s="6"/>
      <c r="K26" s="6"/>
    </row>
    <row r="27" spans="1:12" ht="18" customHeight="1" x14ac:dyDescent="0.2">
      <c r="A27" s="6"/>
      <c r="B27" s="8" t="s">
        <v>21</v>
      </c>
      <c r="C27" s="9"/>
      <c r="D27" s="42" t="s">
        <v>13</v>
      </c>
      <c r="E27" s="42"/>
      <c r="F27" s="42"/>
      <c r="G27" s="49" t="s">
        <v>59</v>
      </c>
      <c r="H27" s="44"/>
      <c r="I27" s="44"/>
      <c r="J27" s="44"/>
      <c r="K27" s="45"/>
      <c r="L27" s="2"/>
    </row>
    <row r="28" spans="1:12" ht="18" customHeight="1" x14ac:dyDescent="0.2">
      <c r="A28" s="6"/>
      <c r="B28" s="8" t="s">
        <v>37</v>
      </c>
      <c r="C28" s="10"/>
      <c r="D28" s="25" t="s">
        <v>12</v>
      </c>
      <c r="E28" s="26"/>
      <c r="F28" s="27"/>
      <c r="G28" s="46">
        <v>20000</v>
      </c>
      <c r="H28" s="47"/>
      <c r="I28" s="47"/>
      <c r="J28" s="47"/>
      <c r="K28" s="48"/>
      <c r="L28" s="2"/>
    </row>
    <row r="29" spans="1:12" ht="18" customHeight="1" x14ac:dyDescent="0.2">
      <c r="A29" s="6"/>
      <c r="B29" s="8" t="s">
        <v>38</v>
      </c>
      <c r="C29" s="10"/>
      <c r="D29" s="25" t="s">
        <v>49</v>
      </c>
      <c r="E29" s="26"/>
      <c r="F29" s="27"/>
      <c r="G29" s="46">
        <v>2300</v>
      </c>
      <c r="H29" s="47"/>
      <c r="I29" s="47"/>
      <c r="J29" s="47"/>
      <c r="K29" s="48"/>
      <c r="L29" s="12"/>
    </row>
    <row r="30" spans="1:12" ht="18" customHeight="1" x14ac:dyDescent="0.2">
      <c r="A30" s="6"/>
      <c r="B30" s="8" t="s">
        <v>22</v>
      </c>
      <c r="C30" s="10"/>
      <c r="D30" s="25" t="s">
        <v>50</v>
      </c>
      <c r="E30" s="26"/>
      <c r="F30" s="27"/>
      <c r="G30" s="46">
        <v>3200</v>
      </c>
      <c r="H30" s="47"/>
      <c r="I30" s="47"/>
      <c r="J30" s="47"/>
      <c r="K30" s="48"/>
      <c r="L30" s="12"/>
    </row>
    <row r="31" spans="1:12" ht="18" customHeight="1" x14ac:dyDescent="0.2">
      <c r="A31" s="6"/>
      <c r="B31" s="8" t="s">
        <v>23</v>
      </c>
      <c r="C31" s="10"/>
      <c r="D31" s="25" t="s">
        <v>19</v>
      </c>
      <c r="E31" s="26"/>
      <c r="F31" s="27"/>
      <c r="G31" s="49" t="s">
        <v>64</v>
      </c>
      <c r="H31" s="44"/>
      <c r="I31" s="44"/>
      <c r="J31" s="44"/>
      <c r="K31" s="45"/>
      <c r="L31" s="2"/>
    </row>
    <row r="32" spans="1:12" ht="18" customHeight="1" x14ac:dyDescent="0.2">
      <c r="A32" s="6"/>
      <c r="B32" s="8" t="s">
        <v>24</v>
      </c>
      <c r="C32" s="10"/>
      <c r="D32" s="25" t="s">
        <v>20</v>
      </c>
      <c r="E32" s="26"/>
      <c r="F32" s="27"/>
      <c r="G32" s="46">
        <v>950</v>
      </c>
      <c r="H32" s="47"/>
      <c r="I32" s="47"/>
      <c r="J32" s="47"/>
      <c r="K32" s="48"/>
      <c r="L32" s="2"/>
    </row>
    <row r="33" spans="1:12" ht="18" customHeight="1" x14ac:dyDescent="0.2">
      <c r="A33" s="6"/>
      <c r="B33" s="8" t="s">
        <v>39</v>
      </c>
      <c r="C33" s="18" t="s">
        <v>26</v>
      </c>
      <c r="D33" s="25" t="s">
        <v>51</v>
      </c>
      <c r="E33" s="26"/>
      <c r="F33" s="27"/>
      <c r="G33" s="34">
        <f>G29+G32</f>
        <v>3250</v>
      </c>
      <c r="H33" s="35"/>
      <c r="I33" s="35"/>
      <c r="J33" s="35"/>
      <c r="K33" s="36"/>
      <c r="L33" s="2"/>
    </row>
    <row r="34" spans="1:12" ht="18" customHeight="1" x14ac:dyDescent="0.2">
      <c r="A34" s="6"/>
      <c r="B34" s="8" t="s">
        <v>40</v>
      </c>
      <c r="C34" s="18" t="s">
        <v>54</v>
      </c>
      <c r="D34" s="25" t="s">
        <v>52</v>
      </c>
      <c r="E34" s="26"/>
      <c r="F34" s="27"/>
      <c r="G34" s="34">
        <f>G30+G32</f>
        <v>4150</v>
      </c>
      <c r="H34" s="35"/>
      <c r="I34" s="35"/>
      <c r="J34" s="35"/>
      <c r="K34" s="36"/>
      <c r="L34" s="2"/>
    </row>
    <row r="35" spans="1:12" ht="18" customHeight="1" x14ac:dyDescent="0.2">
      <c r="A35" s="6"/>
      <c r="B35" s="8" t="s">
        <v>25</v>
      </c>
      <c r="C35" s="18" t="s">
        <v>41</v>
      </c>
      <c r="D35" s="25" t="s">
        <v>27</v>
      </c>
      <c r="E35" s="26"/>
      <c r="F35" s="27"/>
      <c r="G35" s="28">
        <f>G33/G28</f>
        <v>0.16250000000000001</v>
      </c>
      <c r="H35" s="29"/>
      <c r="I35" s="29"/>
      <c r="J35" s="29"/>
      <c r="K35" s="30"/>
      <c r="L35" s="12" t="str">
        <f>IF(G35&gt;=0.15,"OK","エラー")</f>
        <v>OK</v>
      </c>
    </row>
    <row r="36" spans="1:12" ht="18" customHeight="1" x14ac:dyDescent="0.2">
      <c r="A36" s="6"/>
      <c r="B36" s="8" t="s">
        <v>42</v>
      </c>
      <c r="C36" s="18" t="s">
        <v>29</v>
      </c>
      <c r="D36" s="25" t="s">
        <v>28</v>
      </c>
      <c r="E36" s="26"/>
      <c r="F36" s="27"/>
      <c r="G36" s="28">
        <f>G34/G28</f>
        <v>0.20749999999999999</v>
      </c>
      <c r="H36" s="29"/>
      <c r="I36" s="29"/>
      <c r="J36" s="29"/>
      <c r="K36" s="30"/>
      <c r="L36" s="3" t="str">
        <f>IF(G36&gt;=0.2,"OK","エラー")</f>
        <v>OK</v>
      </c>
    </row>
    <row r="37" spans="1:12" ht="18" customHeight="1" x14ac:dyDescent="0.2">
      <c r="A37" s="6"/>
      <c r="B37" s="8" t="s">
        <v>43</v>
      </c>
      <c r="C37" s="10"/>
      <c r="D37" s="25" t="s">
        <v>53</v>
      </c>
      <c r="E37" s="26"/>
      <c r="F37" s="27"/>
      <c r="G37" s="43" t="s">
        <v>66</v>
      </c>
      <c r="H37" s="44"/>
      <c r="I37" s="44"/>
      <c r="J37" s="44"/>
      <c r="K37" s="45"/>
      <c r="L37" s="2"/>
    </row>
    <row r="38" spans="1:12" ht="18" customHeight="1" x14ac:dyDescent="0.2">
      <c r="A38" s="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2"/>
    </row>
    <row r="39" spans="1:12" ht="18" customHeight="1" x14ac:dyDescent="0.2">
      <c r="A39" s="16" t="s">
        <v>48</v>
      </c>
      <c r="B39" s="6" t="s">
        <v>9</v>
      </c>
      <c r="C39" s="6"/>
      <c r="D39" s="6"/>
      <c r="E39" s="6"/>
      <c r="F39" s="6"/>
      <c r="G39" s="6"/>
      <c r="H39" s="6"/>
      <c r="I39" s="6"/>
      <c r="J39" s="6"/>
      <c r="K39" s="6"/>
    </row>
    <row r="40" spans="1:12" ht="18" customHeight="1" x14ac:dyDescent="0.2">
      <c r="A40" s="6"/>
      <c r="B40" s="24" t="s">
        <v>65</v>
      </c>
      <c r="C40" s="24"/>
      <c r="D40" s="24"/>
      <c r="E40" s="24"/>
      <c r="F40" s="24"/>
      <c r="G40" s="24"/>
      <c r="H40" s="24"/>
      <c r="I40" s="24"/>
      <c r="J40" s="24"/>
      <c r="K40" s="24"/>
    </row>
    <row r="41" spans="1:12" ht="18" customHeight="1" x14ac:dyDescent="0.2">
      <c r="A41" s="6"/>
      <c r="B41" s="24" t="s">
        <v>67</v>
      </c>
      <c r="C41" s="24"/>
      <c r="D41" s="24"/>
      <c r="E41" s="24"/>
      <c r="F41" s="24"/>
      <c r="G41" s="24"/>
      <c r="H41" s="24"/>
      <c r="I41" s="24"/>
      <c r="J41" s="24"/>
      <c r="K41" s="24"/>
    </row>
    <row r="42" spans="1:12" ht="18" customHeight="1" x14ac:dyDescent="0.2">
      <c r="A42" s="6"/>
      <c r="B42" s="24" t="s">
        <v>68</v>
      </c>
      <c r="C42" s="24"/>
      <c r="D42" s="24"/>
      <c r="E42" s="24"/>
      <c r="F42" s="24"/>
      <c r="G42" s="24"/>
      <c r="H42" s="24"/>
      <c r="I42" s="24"/>
      <c r="J42" s="24"/>
      <c r="K42" s="24"/>
    </row>
    <row r="43" spans="1:12" ht="18" customHeight="1" x14ac:dyDescent="0.2">
      <c r="A43" s="6"/>
      <c r="B43" s="24" t="s">
        <v>69</v>
      </c>
      <c r="C43" s="24"/>
      <c r="D43" s="24"/>
      <c r="E43" s="24"/>
      <c r="F43" s="24"/>
      <c r="G43" s="24"/>
      <c r="H43" s="24"/>
      <c r="I43" s="24"/>
      <c r="J43" s="24"/>
      <c r="K43" s="24"/>
    </row>
    <row r="44" spans="1:12" ht="18" customHeight="1" x14ac:dyDescent="0.2">
      <c r="A44" s="6"/>
      <c r="B44" s="6"/>
      <c r="C44" s="6"/>
      <c r="D44" s="6"/>
      <c r="E44" s="6"/>
      <c r="F44" s="6"/>
      <c r="G44" s="6"/>
      <c r="H44" s="6"/>
      <c r="I44" s="6" t="s">
        <v>33</v>
      </c>
      <c r="J44" s="6"/>
      <c r="K44" s="6" t="s">
        <v>10</v>
      </c>
    </row>
  </sheetData>
  <mergeCells count="33">
    <mergeCell ref="D29:F29"/>
    <mergeCell ref="G29:K29"/>
    <mergeCell ref="H1:K1"/>
    <mergeCell ref="I5:K5"/>
    <mergeCell ref="I6:K6"/>
    <mergeCell ref="I7:K7"/>
    <mergeCell ref="I8:K8"/>
    <mergeCell ref="I9:K9"/>
    <mergeCell ref="A11:K11"/>
    <mergeCell ref="D27:F27"/>
    <mergeCell ref="G27:K27"/>
    <mergeCell ref="D28:F28"/>
    <mergeCell ref="G28:K28"/>
    <mergeCell ref="D30:F30"/>
    <mergeCell ref="G30:K30"/>
    <mergeCell ref="D31:F31"/>
    <mergeCell ref="G31:K31"/>
    <mergeCell ref="D32:F32"/>
    <mergeCell ref="G32:K32"/>
    <mergeCell ref="D33:F33"/>
    <mergeCell ref="G33:K33"/>
    <mergeCell ref="D34:F34"/>
    <mergeCell ref="G34:K34"/>
    <mergeCell ref="D35:F35"/>
    <mergeCell ref="G35:K35"/>
    <mergeCell ref="B42:K42"/>
    <mergeCell ref="B43:K43"/>
    <mergeCell ref="D36:F36"/>
    <mergeCell ref="G36:K36"/>
    <mergeCell ref="D37:F37"/>
    <mergeCell ref="G37:K37"/>
    <mergeCell ref="B40:K40"/>
    <mergeCell ref="B41:K41"/>
  </mergeCells>
  <phoneticPr fontId="1"/>
  <pageMargins left="0.70866141732283472" right="0.51181102362204722" top="0.74803149606299213" bottom="0.62992125984251968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記入例</vt:lpstr>
      <vt:lpstr>記入例!Print_Area</vt:lpstr>
      <vt:lpstr>様式１!Print_Area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2021-09-13T04:24:41Z</dcterms:modified>
</cp:coreProperties>
</file>