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Downloads\HP\"/>
    </mc:Choice>
  </mc:AlternateContent>
  <xr:revisionPtr revIDLastSave="0" documentId="13_ncr:1_{D03BB111-76B1-40CB-AC2C-134D4AFD8270}" xr6:coauthVersionLast="47" xr6:coauthVersionMax="47" xr10:uidLastSave="{00000000-0000-0000-0000-000000000000}"/>
  <bookViews>
    <workbookView xWindow="-108" yWindow="-108" windowWidth="23256" windowHeight="12456" xr2:uid="{85BC704A-818B-4262-BE64-1541E64F8D4D}"/>
  </bookViews>
  <sheets>
    <sheet name="定期借地権（様式5）" sheetId="1" r:id="rId1"/>
  </sheets>
  <definedNames>
    <definedName name="_xlnm._FilterDatabase" localSheetId="0" hidden="1">'定期借地権（様式5）'!$D$11:$N$11</definedName>
    <definedName name="_xlnm.Print_Area" localSheetId="0">'定期借地権（様式5）'!$A$1:$O$23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K12" i="1" s="1"/>
  <c r="M12" i="1" s="1"/>
  <c r="M13" i="1"/>
  <c r="M14" i="1"/>
  <c r="M15" i="1"/>
  <c r="M16" i="1"/>
  <c r="M17" i="1"/>
  <c r="M18" i="1"/>
  <c r="M19" i="1"/>
  <c r="M20" i="1"/>
  <c r="M21" i="1"/>
  <c r="M22" i="1"/>
  <c r="K23" i="1"/>
  <c r="L23" i="1"/>
  <c r="M23" i="1" l="1"/>
</calcChain>
</file>

<file path=xl/sharedStrings.xml><?xml version="1.0" encoding="utf-8"?>
<sst xmlns="http://schemas.openxmlformats.org/spreadsheetml/2006/main" count="66" uniqueCount="46">
  <si>
    <t>緊急ショートステイ（合築・併設）</t>
  </si>
  <si>
    <t>生活支援ハウス（合築・併設）</t>
  </si>
  <si>
    <t>地域包括支援センター（合築・併設）</t>
  </si>
  <si>
    <t>介護予防拠点（合築・併設）</t>
  </si>
  <si>
    <t>認知症対応型デイサービスセンター（合築・併設）</t>
  </si>
  <si>
    <t>定期巡回・随時対応型訪問介護看護事業所（合築・併設）</t>
    <rPh sb="20" eb="22">
      <t>ガッチク</t>
    </rPh>
    <rPh sb="23" eb="25">
      <t>ヘイセツ</t>
    </rPh>
    <phoneticPr fontId="3"/>
  </si>
  <si>
    <t>小規模な介護付きホーム（特定施設）</t>
    <rPh sb="4" eb="6">
      <t>カイゴ</t>
    </rPh>
    <rPh sb="6" eb="7">
      <t>ツ</t>
    </rPh>
    <phoneticPr fontId="3"/>
  </si>
  <si>
    <t>施設内保育施設</t>
    <rPh sb="0" eb="2">
      <t>シセツ</t>
    </rPh>
    <rPh sb="2" eb="3">
      <t>ナイ</t>
    </rPh>
    <rPh sb="3" eb="5">
      <t>ホイク</t>
    </rPh>
    <rPh sb="5" eb="7">
      <t>シセツ</t>
    </rPh>
    <phoneticPr fontId="3"/>
  </si>
  <si>
    <t>小規模な養護老人ホーム</t>
    <rPh sb="0" eb="3">
      <t>ショウキボ</t>
    </rPh>
    <rPh sb="4" eb="6">
      <t>ヨウゴ</t>
    </rPh>
    <rPh sb="6" eb="8">
      <t>ロウジン</t>
    </rPh>
    <phoneticPr fontId="3"/>
  </si>
  <si>
    <t>都市型軽費老人ホーム</t>
    <rPh sb="0" eb="3">
      <t>トシガタ</t>
    </rPh>
    <rPh sb="3" eb="5">
      <t>ケイヒ</t>
    </rPh>
    <rPh sb="5" eb="7">
      <t>ロウジン</t>
    </rPh>
    <phoneticPr fontId="3"/>
  </si>
  <si>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3"/>
  </si>
  <si>
    <t>小規模多機能型居宅介護事業所</t>
    <rPh sb="0" eb="3">
      <t>ショウキボ</t>
    </rPh>
    <rPh sb="3" eb="6">
      <t>タキノウ</t>
    </rPh>
    <rPh sb="6" eb="7">
      <t>ガタ</t>
    </rPh>
    <rPh sb="7" eb="9">
      <t>キョタク</t>
    </rPh>
    <rPh sb="9" eb="11">
      <t>カイゴ</t>
    </rPh>
    <rPh sb="11" eb="14">
      <t>ジギョウショ</t>
    </rPh>
    <phoneticPr fontId="3"/>
  </si>
  <si>
    <t>認知症高齢者グループホーム</t>
    <rPh sb="0" eb="2">
      <t>ニンチ</t>
    </rPh>
    <rPh sb="2" eb="3">
      <t>ショウ</t>
    </rPh>
    <rPh sb="3" eb="6">
      <t>コウレイシャ</t>
    </rPh>
    <phoneticPr fontId="3"/>
  </si>
  <si>
    <t>小規模なケアハウス（特定施設）</t>
    <rPh sb="0" eb="3">
      <t>ショウキボ</t>
    </rPh>
    <rPh sb="10" eb="12">
      <t>トクテイ</t>
    </rPh>
    <rPh sb="12" eb="14">
      <t>シセツ</t>
    </rPh>
    <phoneticPr fontId="3"/>
  </si>
  <si>
    <t>小規模な介護医療院</t>
    <rPh sb="0" eb="3">
      <t>ショウキボ</t>
    </rPh>
    <rPh sb="4" eb="6">
      <t>カイゴ</t>
    </rPh>
    <rPh sb="6" eb="8">
      <t>イリョウ</t>
    </rPh>
    <rPh sb="8" eb="9">
      <t>イン</t>
    </rPh>
    <phoneticPr fontId="3"/>
  </si>
  <si>
    <t>小規模な介護老人保健施設</t>
    <rPh sb="0" eb="3">
      <t>ショウキボ</t>
    </rPh>
    <rPh sb="4" eb="6">
      <t>カイゴ</t>
    </rPh>
    <rPh sb="6" eb="8">
      <t>ロウジン</t>
    </rPh>
    <rPh sb="8" eb="10">
      <t>ホケン</t>
    </rPh>
    <rPh sb="10" eb="12">
      <t>シセツ</t>
    </rPh>
    <phoneticPr fontId="3"/>
  </si>
  <si>
    <t>地域密着型特別養護老人ホーム及び併設されるショートステイ用居室</t>
    <phoneticPr fontId="3"/>
  </si>
  <si>
    <t>介護付きホーム（特定施設）（30名以上）</t>
    <rPh sb="0" eb="2">
      <t>カイゴ</t>
    </rPh>
    <rPh sb="2" eb="3">
      <t>ツ</t>
    </rPh>
    <phoneticPr fontId="3"/>
  </si>
  <si>
    <t>養護老人ホーム（30名以上）</t>
    <rPh sb="0" eb="2">
      <t>ヨウゴ</t>
    </rPh>
    <rPh sb="2" eb="4">
      <t>ロウジン</t>
    </rPh>
    <phoneticPr fontId="3"/>
  </si>
  <si>
    <t>ケアハウス（特定施設）（30名以上）</t>
    <rPh sb="6" eb="8">
      <t>トクテイ</t>
    </rPh>
    <rPh sb="8" eb="10">
      <t>シセツ</t>
    </rPh>
    <phoneticPr fontId="3"/>
  </si>
  <si>
    <t>介護医療院（30名以上）</t>
    <rPh sb="0" eb="2">
      <t>カイゴ</t>
    </rPh>
    <rPh sb="2" eb="4">
      <t>イリョウ</t>
    </rPh>
    <rPh sb="4" eb="5">
      <t>イン</t>
    </rPh>
    <phoneticPr fontId="3"/>
  </si>
  <si>
    <t>介護老人保健施設（30名以上）</t>
    <rPh sb="0" eb="2">
      <t>カイゴ</t>
    </rPh>
    <rPh sb="2" eb="4">
      <t>ロウジン</t>
    </rPh>
    <rPh sb="4" eb="6">
      <t>ホケン</t>
    </rPh>
    <rPh sb="6" eb="8">
      <t>シセツ</t>
    </rPh>
    <phoneticPr fontId="3"/>
  </si>
  <si>
    <t>特別養護老人ホーム及び併設されるショートステイ用居室（30名以上）</t>
    <phoneticPr fontId="3"/>
  </si>
  <si>
    <t>合計</t>
    <rPh sb="0" eb="2">
      <t>ゴウケイ</t>
    </rPh>
    <phoneticPr fontId="3"/>
  </si>
  <si>
    <t>定期借地</t>
    <rPh sb="0" eb="4">
      <t>テイキシャクチ</t>
    </rPh>
    <phoneticPr fontId="3"/>
  </si>
  <si>
    <t>市町村事業</t>
    <rPh sb="0" eb="5">
      <t>シチョウソンジギョウ</t>
    </rPh>
    <phoneticPr fontId="3"/>
  </si>
  <si>
    <t>横浜市中区日本大通１</t>
    <phoneticPr fontId="3"/>
  </si>
  <si>
    <t>特別養護老人ホーム　○○の泉</t>
    <phoneticPr fontId="3"/>
  </si>
  <si>
    <t>社会福祉法人　○○会</t>
    <phoneticPr fontId="3"/>
  </si>
  <si>
    <t>地域密着型特別養護老人ホーム及び併設されるショートステイ用居室</t>
  </si>
  <si>
    <t>（例）</t>
    <rPh sb="1" eb="2">
      <t>レイ</t>
    </rPh>
    <phoneticPr fontId="3"/>
  </si>
  <si>
    <t>備考</t>
    <rPh sb="0" eb="1">
      <t>ソナエ</t>
    </rPh>
    <rPh sb="1" eb="2">
      <t>コウ</t>
    </rPh>
    <phoneticPr fontId="3"/>
  </si>
  <si>
    <t>補助金額
（千円）</t>
    <rPh sb="0" eb="3">
      <t>ホジョキン</t>
    </rPh>
    <rPh sb="3" eb="4">
      <t>ガク</t>
    </rPh>
    <rPh sb="6" eb="8">
      <t>センエン</t>
    </rPh>
    <phoneticPr fontId="3"/>
  </si>
  <si>
    <t>一時金の
実支出額
（千円）</t>
    <rPh sb="0" eb="3">
      <t>イチジキン</t>
    </rPh>
    <rPh sb="5" eb="6">
      <t>ジツ</t>
    </rPh>
    <rPh sb="6" eb="8">
      <t>シシュツ</t>
    </rPh>
    <rPh sb="8" eb="9">
      <t>ガク</t>
    </rPh>
    <rPh sb="11" eb="13">
      <t>センエン</t>
    </rPh>
    <phoneticPr fontId="3"/>
  </si>
  <si>
    <t>補助基準額
（千円）
(A)*(B)*1/2</t>
    <rPh sb="0" eb="2">
      <t>ホジョ</t>
    </rPh>
    <rPh sb="2" eb="4">
      <t>キジュン</t>
    </rPh>
    <rPh sb="4" eb="5">
      <t>ガク</t>
    </rPh>
    <rPh sb="7" eb="9">
      <t>センエン</t>
    </rPh>
    <phoneticPr fontId="3"/>
  </si>
  <si>
    <t>地積
（㎡）
(B)</t>
    <rPh sb="0" eb="2">
      <t>チセキ</t>
    </rPh>
    <phoneticPr fontId="3"/>
  </si>
  <si>
    <t>路線価
（千円/㎡）
(A)</t>
    <rPh sb="0" eb="3">
      <t>ロセンカ</t>
    </rPh>
    <rPh sb="5" eb="6">
      <t>セン</t>
    </rPh>
    <rPh sb="6" eb="7">
      <t>エン</t>
    </rPh>
    <phoneticPr fontId="3"/>
  </si>
  <si>
    <t>施設所在地</t>
    <rPh sb="0" eb="2">
      <t>シセツ</t>
    </rPh>
    <rPh sb="2" eb="5">
      <t>ショザイチ</t>
    </rPh>
    <phoneticPr fontId="3"/>
  </si>
  <si>
    <t>施設名</t>
    <rPh sb="0" eb="2">
      <t>シセツ</t>
    </rPh>
    <rPh sb="2" eb="3">
      <t>メイ</t>
    </rPh>
    <phoneticPr fontId="3"/>
  </si>
  <si>
    <t>法人名</t>
    <rPh sb="0" eb="2">
      <t>ホウジン</t>
    </rPh>
    <rPh sb="2" eb="3">
      <t>メイ</t>
    </rPh>
    <phoneticPr fontId="3"/>
  </si>
  <si>
    <t>施設種別</t>
    <rPh sb="0" eb="2">
      <t>シセツ</t>
    </rPh>
    <rPh sb="2" eb="4">
      <t>シュベツ</t>
    </rPh>
    <phoneticPr fontId="3"/>
  </si>
  <si>
    <t>種別</t>
    <rPh sb="0" eb="2">
      <t>シュベツ</t>
    </rPh>
    <phoneticPr fontId="3"/>
  </si>
  <si>
    <t>市町村</t>
    <rPh sb="0" eb="3">
      <t>シチョウソン</t>
    </rPh>
    <phoneticPr fontId="3"/>
  </si>
  <si>
    <t>区分</t>
    <rPh sb="0" eb="2">
      <t>クブン</t>
    </rPh>
    <phoneticPr fontId="3"/>
  </si>
  <si>
    <t>令和７年度　定期借地権設定のための一時金の支援事業の補助対象施設等について</t>
    <rPh sb="0" eb="2">
      <t>レイワ</t>
    </rPh>
    <rPh sb="3" eb="4">
      <t>ネン</t>
    </rPh>
    <rPh sb="6" eb="8">
      <t>テイキ</t>
    </rPh>
    <rPh sb="8" eb="10">
      <t>シャクチ</t>
    </rPh>
    <rPh sb="10" eb="11">
      <t>ケン</t>
    </rPh>
    <rPh sb="11" eb="13">
      <t>セッテイ</t>
    </rPh>
    <rPh sb="17" eb="20">
      <t>イチジキン</t>
    </rPh>
    <rPh sb="21" eb="23">
      <t>シエン</t>
    </rPh>
    <rPh sb="23" eb="25">
      <t>ジギョウ</t>
    </rPh>
    <phoneticPr fontId="3"/>
  </si>
  <si>
    <t>（様式５）</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</si>
</sst>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12" x14ac:knownFonts="1">
    <font>
      <sz val="12"/>
      <color theme="1"/>
      <name val="ＭＳ 明朝"/>
      <family val="2"/>
      <charset val="128"/>
    </font>
    <font>
      <sz val="12"/>
      <color theme="1"/>
      <name val="ＭＳ 明朝"/>
      <family val="2"/>
      <charset val="128"/>
    </font>
    <font>
      <sz val="12"/>
      <name val="ＭＳ 明朝"/>
      <family val="2"/>
      <charset val="128"/>
    </font>
    <font>
      <sz val="6"/>
      <name val="ＭＳ 明朝"/>
      <family val="2"/>
      <charset val="128"/>
    </font>
    <font>
      <sz val="12"/>
      <name val="ＭＳ 明朝"/>
      <family val="1"/>
      <charset val="128"/>
    </font>
    <font>
      <sz val="12"/>
      <color rgb="FFFF0000"/>
      <name val="ＭＳ 明朝"/>
      <family val="2"/>
      <charset val="128"/>
    </font>
    <font>
      <sz val="11"/>
      <name val="ＭＳ 明朝"/>
      <family val="1"/>
      <charset val="128"/>
    </font>
    <font>
      <sz val="11"/>
      <color theme="1"/>
      <name val="ＭＳ 明朝"/>
      <family val="1"/>
      <charset val="128"/>
    </font>
    <font>
      <sz val="11"/>
      <color rgb="FFFF0000"/>
      <name val="ＭＳ 明朝"/>
      <family val="1"/>
      <charset val="128"/>
    </font>
    <font>
      <sz val="16"/>
      <name val="ＭＳ ゴシック"/>
      <family val="3"/>
      <charset val="128"/>
    </font>
    <font>
      <u/>
      <sz val="12"/>
      <name val="ＭＳ ゴシック"/>
      <family val="3"/>
      <charset val="128"/>
    </font>
    <font>
      <sz val="14"/>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s>
  <borders count="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2" borderId="1" xfId="0" applyFont="1" applyFill="1" applyBorder="1">
      <alignment vertical="center"/>
    </xf>
    <xf numFmtId="176" fontId="6" fillId="2" borderId="2" xfId="0" applyNumberFormat="1" applyFont="1" applyFill="1" applyBorder="1">
      <alignment vertical="center"/>
    </xf>
    <xf numFmtId="0" fontId="6" fillId="2" borderId="2" xfId="0" applyFont="1" applyFill="1" applyBorder="1" applyAlignment="1">
      <alignment horizontal="center" vertical="center"/>
    </xf>
    <xf numFmtId="176" fontId="6" fillId="3" borderId="3" xfId="0" applyNumberFormat="1" applyFont="1" applyFill="1" applyBorder="1" applyAlignment="1">
      <alignment vertical="center" shrinkToFit="1"/>
    </xf>
    <xf numFmtId="38" fontId="6" fillId="0" borderId="3" xfId="1" applyFont="1" applyFill="1" applyBorder="1" applyAlignment="1">
      <alignment vertical="center" shrinkToFit="1"/>
    </xf>
    <xf numFmtId="176" fontId="6" fillId="0" borderId="4" xfId="0" applyNumberFormat="1" applyFont="1" applyBorder="1" applyAlignment="1">
      <alignment vertical="center" shrinkToFit="1"/>
    </xf>
    <xf numFmtId="176" fontId="6" fillId="0" borderId="3" xfId="0" applyNumberFormat="1" applyFont="1" applyBorder="1" applyAlignment="1">
      <alignment vertical="center" shrinkToFit="1"/>
    </xf>
    <xf numFmtId="0" fontId="6" fillId="0" borderId="4" xfId="0" applyFont="1" applyBorder="1" applyAlignment="1">
      <alignment vertical="center" shrinkToFit="1"/>
    </xf>
    <xf numFmtId="0" fontId="7" fillId="0" borderId="3" xfId="0" applyFont="1" applyBorder="1" applyAlignment="1">
      <alignment vertical="center" shrinkToFit="1"/>
    </xf>
    <xf numFmtId="0" fontId="6" fillId="0" borderId="4" xfId="0" applyFont="1" applyBorder="1" applyAlignment="1">
      <alignment horizontal="center" vertical="center" shrinkToFit="1"/>
    </xf>
    <xf numFmtId="0" fontId="6" fillId="4" borderId="5" xfId="0" applyFont="1" applyFill="1" applyBorder="1" applyAlignment="1">
      <alignment horizontal="center" vertical="center" shrinkToFit="1"/>
    </xf>
    <xf numFmtId="176" fontId="8" fillId="5" borderId="3" xfId="0" applyNumberFormat="1" applyFont="1" applyFill="1" applyBorder="1" applyAlignment="1">
      <alignment vertical="center" shrinkToFit="1"/>
    </xf>
    <xf numFmtId="38" fontId="8" fillId="5" borderId="3" xfId="1" applyFont="1" applyFill="1" applyBorder="1" applyAlignment="1">
      <alignment vertical="center" shrinkToFit="1"/>
    </xf>
    <xf numFmtId="176" fontId="8" fillId="5" borderId="4" xfId="0" applyNumberFormat="1" applyFont="1" applyFill="1" applyBorder="1" applyAlignment="1">
      <alignment vertical="center" shrinkToFit="1"/>
    </xf>
    <xf numFmtId="177" fontId="8" fillId="5" borderId="2" xfId="0" applyNumberFormat="1" applyFont="1" applyFill="1" applyBorder="1" applyAlignment="1">
      <alignment vertical="center" shrinkToFit="1"/>
    </xf>
    <xf numFmtId="0" fontId="8" fillId="5" borderId="4"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0" fontId="8" fillId="5" borderId="4" xfId="0" applyFont="1" applyFill="1" applyBorder="1" applyAlignment="1">
      <alignment horizontal="center" vertical="center" shrinkToFit="1"/>
    </xf>
    <xf numFmtId="0" fontId="8" fillId="5" borderId="6" xfId="0" applyFont="1" applyFill="1" applyBorder="1" applyAlignment="1">
      <alignment horizontal="center" vertical="center" shrinkToFit="1"/>
    </xf>
    <xf numFmtId="0" fontId="8" fillId="0" borderId="0" xfId="0" applyFont="1" applyAlignment="1">
      <alignment horizontal="center" vertical="center"/>
    </xf>
    <xf numFmtId="0" fontId="6" fillId="6" borderId="2" xfId="0" applyFont="1" applyFill="1" applyBorder="1" applyAlignment="1">
      <alignment horizontal="center" vertical="center" shrinkToFit="1"/>
    </xf>
    <xf numFmtId="0" fontId="6" fillId="6" borderId="7" xfId="0" applyFont="1" applyFill="1" applyBorder="1" applyAlignment="1">
      <alignment horizontal="center" vertical="center" shrinkToFit="1"/>
    </xf>
    <xf numFmtId="0" fontId="6" fillId="6" borderId="8" xfId="0" applyFont="1" applyFill="1" applyBorder="1" applyAlignment="1">
      <alignment horizontal="center" vertical="center" shrinkToFit="1"/>
    </xf>
    <xf numFmtId="0" fontId="9"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6" fillId="0" borderId="3"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8964</xdr:colOff>
      <xdr:row>3</xdr:row>
      <xdr:rowOff>8965</xdr:rowOff>
    </xdr:from>
    <xdr:ext cx="5190566" cy="1452282"/>
    <xdr:sp macro="" textlink="">
      <xdr:nvSpPr>
        <xdr:cNvPr id="2" name="テキスト ボックス 1">
          <a:extLst>
            <a:ext uri="{FF2B5EF4-FFF2-40B4-BE49-F238E27FC236}">
              <a16:creationId xmlns:a16="http://schemas.microsoft.com/office/drawing/2014/main" id="{A6D4A1AD-4065-4307-8FCE-37571743705F}"/>
            </a:ext>
          </a:extLst>
        </xdr:cNvPr>
        <xdr:cNvSpPr txBox="1"/>
      </xdr:nvSpPr>
      <xdr:spPr>
        <a:xfrm>
          <a:off x="344244" y="557605"/>
          <a:ext cx="5190566" cy="1452282"/>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ysClr val="windowText" lastClr="000000"/>
              </a:solidFill>
            </a:rPr>
            <a:t>・記載欄が足りない場合には適宜追加してください。</a:t>
          </a:r>
        </a:p>
        <a:p>
          <a:r>
            <a:rPr kumimoji="1" lang="ja-JP" altLang="en-US" sz="1100">
              <a:solidFill>
                <a:sysClr val="windowText" lastClr="000000"/>
              </a:solidFill>
            </a:rPr>
            <a:t>・法人名等が未定の場合は、確定する時期を備考欄に記載してください。</a:t>
          </a:r>
          <a:endParaRPr kumimoji="1" lang="en-US" altLang="ja-JP" sz="11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91744-A20D-42D7-84A3-B8C221DCAAE8}">
  <sheetPr>
    <tabColor rgb="FFFFFF99"/>
    <pageSetUpPr fitToPage="1"/>
  </sheetPr>
  <dimension ref="A1:AG47"/>
  <sheetViews>
    <sheetView tabSelected="1" view="pageBreakPreview" zoomScale="85" zoomScaleNormal="100" zoomScaleSheetLayoutView="85" workbookViewId="0">
      <selection activeCell="N3" sqref="N3"/>
    </sheetView>
  </sheetViews>
  <sheetFormatPr defaultColWidth="2.19921875" defaultRowHeight="14.4" x14ac:dyDescent="0.2"/>
  <cols>
    <col min="1" max="1" width="7" style="1" bestFit="1" customWidth="1"/>
    <col min="2" max="2" width="11.69921875" style="1" customWidth="1"/>
    <col min="3" max="3" width="9.59765625" style="1" bestFit="1" customWidth="1"/>
    <col min="4" max="4" width="9.59765625" style="1" customWidth="1"/>
    <col min="5" max="5" width="23.5" style="1" customWidth="1"/>
    <col min="6" max="6" width="15" style="1" bestFit="1" customWidth="1"/>
    <col min="7" max="7" width="10.19921875" style="1" customWidth="1"/>
    <col min="8" max="8" width="10" style="1" customWidth="1"/>
    <col min="9" max="9" width="8.796875" style="1" customWidth="1"/>
    <col min="10" max="10" width="6.59765625" style="1" customWidth="1"/>
    <col min="11" max="11" width="9.5" style="1" customWidth="1"/>
    <col min="12" max="12" width="7.796875" style="1" customWidth="1"/>
    <col min="13" max="13" width="11.5" style="1" customWidth="1"/>
    <col min="14" max="14" width="10.3984375" style="1" customWidth="1"/>
    <col min="15" max="16384" width="2.19921875" style="1"/>
  </cols>
  <sheetData>
    <row r="1" spans="1:14" ht="16.2" x14ac:dyDescent="0.2">
      <c r="B1" s="31" t="s">
        <v>45</v>
      </c>
      <c r="E1" s="31"/>
      <c r="N1" s="30"/>
    </row>
    <row r="2" spans="1:14" ht="19.2" x14ac:dyDescent="0.2">
      <c r="B2" s="29" t="s">
        <v>44</v>
      </c>
      <c r="D2" s="29"/>
      <c r="E2" s="29"/>
      <c r="F2" s="29"/>
      <c r="G2" s="29"/>
      <c r="H2" s="29"/>
      <c r="I2" s="29"/>
      <c r="J2" s="29"/>
      <c r="K2" s="29"/>
      <c r="L2" s="29"/>
      <c r="M2" s="29"/>
      <c r="N2" s="29"/>
    </row>
    <row r="3" spans="1:14" ht="19.2" x14ac:dyDescent="0.2">
      <c r="B3" s="29"/>
      <c r="D3" s="29"/>
      <c r="E3" s="29"/>
      <c r="F3" s="29"/>
      <c r="G3" s="29"/>
      <c r="H3" s="29"/>
      <c r="I3" s="29"/>
      <c r="J3" s="29"/>
      <c r="K3" s="29"/>
      <c r="L3" s="29"/>
      <c r="M3" s="29"/>
      <c r="N3" s="29"/>
    </row>
    <row r="4" spans="1:14" ht="19.2" x14ac:dyDescent="0.2">
      <c r="B4" s="29"/>
      <c r="D4" s="29"/>
      <c r="E4" s="29"/>
      <c r="F4" s="29"/>
      <c r="G4" s="29"/>
      <c r="H4" s="29"/>
      <c r="I4" s="29"/>
      <c r="J4" s="29"/>
      <c r="K4" s="29"/>
      <c r="L4" s="29"/>
      <c r="M4" s="29"/>
      <c r="N4" s="29"/>
    </row>
    <row r="5" spans="1:14" ht="19.2" x14ac:dyDescent="0.2">
      <c r="B5" s="29"/>
      <c r="D5" s="29"/>
      <c r="E5" s="29"/>
      <c r="F5" s="29"/>
      <c r="G5" s="29"/>
      <c r="H5" s="29"/>
      <c r="I5" s="29"/>
      <c r="J5" s="29"/>
      <c r="K5" s="29"/>
      <c r="L5" s="29"/>
      <c r="M5" s="29"/>
      <c r="N5" s="29"/>
    </row>
    <row r="6" spans="1:14" ht="19.2" x14ac:dyDescent="0.2">
      <c r="B6" s="29"/>
      <c r="D6" s="29"/>
      <c r="E6" s="29"/>
      <c r="F6" s="29"/>
      <c r="G6" s="29"/>
      <c r="H6" s="29"/>
      <c r="I6" s="29"/>
      <c r="J6" s="29"/>
      <c r="K6" s="29"/>
      <c r="L6" s="29"/>
      <c r="M6" s="29"/>
      <c r="N6" s="29"/>
    </row>
    <row r="7" spans="1:14" ht="19.2" x14ac:dyDescent="0.2">
      <c r="B7" s="29"/>
      <c r="D7" s="29"/>
      <c r="E7" s="29"/>
      <c r="F7" s="29"/>
      <c r="G7" s="29"/>
      <c r="H7" s="29"/>
      <c r="I7" s="29"/>
      <c r="J7" s="29"/>
      <c r="K7" s="29"/>
      <c r="L7" s="29"/>
      <c r="M7" s="29"/>
      <c r="N7" s="29"/>
    </row>
    <row r="8" spans="1:14" ht="19.2" x14ac:dyDescent="0.2">
      <c r="B8" s="29"/>
      <c r="D8" s="29"/>
      <c r="E8" s="29"/>
      <c r="F8" s="29"/>
      <c r="G8" s="29"/>
      <c r="H8" s="29"/>
      <c r="I8" s="29"/>
      <c r="J8" s="29"/>
      <c r="K8" s="29"/>
      <c r="L8" s="29"/>
      <c r="M8" s="29"/>
      <c r="N8" s="29"/>
    </row>
    <row r="9" spans="1:14" ht="19.2" x14ac:dyDescent="0.2">
      <c r="B9" s="29"/>
      <c r="D9" s="29"/>
      <c r="E9" s="29"/>
      <c r="F9" s="29"/>
      <c r="G9" s="29"/>
      <c r="H9" s="29"/>
      <c r="I9" s="29"/>
      <c r="J9" s="29"/>
      <c r="K9" s="29"/>
      <c r="L9" s="29"/>
      <c r="M9" s="29"/>
      <c r="N9" s="29"/>
    </row>
    <row r="10" spans="1:14" ht="19.2" x14ac:dyDescent="0.2">
      <c r="B10" s="29"/>
      <c r="D10" s="29"/>
      <c r="E10" s="29"/>
      <c r="F10" s="29"/>
      <c r="G10" s="29"/>
      <c r="H10" s="29"/>
      <c r="I10" s="29"/>
      <c r="J10" s="29"/>
      <c r="K10" s="29"/>
      <c r="L10" s="29"/>
      <c r="M10" s="29"/>
      <c r="N10" s="29"/>
    </row>
    <row r="11" spans="1:14" s="4" customFormat="1" ht="21" customHeight="1" x14ac:dyDescent="0.2">
      <c r="B11" s="28" t="s">
        <v>43</v>
      </c>
      <c r="C11" s="26" t="s">
        <v>42</v>
      </c>
      <c r="D11" s="27" t="s">
        <v>41</v>
      </c>
      <c r="E11" s="27" t="s">
        <v>40</v>
      </c>
      <c r="F11" s="26" t="s">
        <v>39</v>
      </c>
      <c r="G11" s="26" t="s">
        <v>38</v>
      </c>
      <c r="H11" s="26" t="s">
        <v>37</v>
      </c>
      <c r="I11" s="26" t="s">
        <v>36</v>
      </c>
      <c r="J11" s="26" t="s">
        <v>35</v>
      </c>
      <c r="K11" s="26" t="s">
        <v>34</v>
      </c>
      <c r="L11" s="26" t="s">
        <v>33</v>
      </c>
      <c r="M11" s="26" t="s">
        <v>32</v>
      </c>
      <c r="N11" s="26" t="s">
        <v>31</v>
      </c>
    </row>
    <row r="12" spans="1:14" s="4" customFormat="1" ht="15" customHeight="1" x14ac:dyDescent="0.2">
      <c r="A12" s="25" t="s">
        <v>30</v>
      </c>
      <c r="B12" s="15" t="s">
        <v>25</v>
      </c>
      <c r="C12" s="24"/>
      <c r="D12" s="23" t="s">
        <v>24</v>
      </c>
      <c r="E12" s="22" t="s">
        <v>29</v>
      </c>
      <c r="F12" s="21" t="s">
        <v>28</v>
      </c>
      <c r="G12" s="20" t="s">
        <v>27</v>
      </c>
      <c r="H12" s="20" t="s">
        <v>26</v>
      </c>
      <c r="I12" s="19">
        <f>(140*1)+(130*0.87*0.08)</f>
        <v>149.048</v>
      </c>
      <c r="J12" s="19">
        <v>1270.7</v>
      </c>
      <c r="K12" s="18">
        <f>I12*J12/2</f>
        <v>94697.646800000002</v>
      </c>
      <c r="L12" s="17">
        <v>45000</v>
      </c>
      <c r="M12" s="16">
        <f t="shared" ref="M12:M22" si="0">MIN(K12,L12)*1/2</f>
        <v>22500</v>
      </c>
      <c r="N12" s="22"/>
    </row>
    <row r="13" spans="1:14" s="4" customFormat="1" ht="15" customHeight="1" x14ac:dyDescent="0.2">
      <c r="B13" s="15" t="s">
        <v>25</v>
      </c>
      <c r="C13" s="14"/>
      <c r="D13" s="14" t="s">
        <v>24</v>
      </c>
      <c r="E13" s="13"/>
      <c r="F13" s="12"/>
      <c r="G13" s="12"/>
      <c r="H13" s="12"/>
      <c r="I13" s="11"/>
      <c r="J13" s="11"/>
      <c r="K13" s="10"/>
      <c r="L13" s="9"/>
      <c r="M13" s="8">
        <f t="shared" si="0"/>
        <v>0</v>
      </c>
      <c r="N13" s="32"/>
    </row>
    <row r="14" spans="1:14" s="4" customFormat="1" ht="15" customHeight="1" x14ac:dyDescent="0.2">
      <c r="B14" s="15" t="s">
        <v>25</v>
      </c>
      <c r="C14" s="14"/>
      <c r="D14" s="14" t="s">
        <v>24</v>
      </c>
      <c r="E14" s="13"/>
      <c r="F14" s="12"/>
      <c r="G14" s="12"/>
      <c r="H14" s="12"/>
      <c r="I14" s="11"/>
      <c r="J14" s="11"/>
      <c r="K14" s="10"/>
      <c r="L14" s="9"/>
      <c r="M14" s="8">
        <f t="shared" si="0"/>
        <v>0</v>
      </c>
      <c r="N14" s="32"/>
    </row>
    <row r="15" spans="1:14" s="4" customFormat="1" ht="15" customHeight="1" x14ac:dyDescent="0.2">
      <c r="B15" s="15" t="s">
        <v>25</v>
      </c>
      <c r="C15" s="14"/>
      <c r="D15" s="14" t="s">
        <v>24</v>
      </c>
      <c r="E15" s="13"/>
      <c r="F15" s="12"/>
      <c r="G15" s="12"/>
      <c r="H15" s="12"/>
      <c r="I15" s="11"/>
      <c r="J15" s="11"/>
      <c r="K15" s="10"/>
      <c r="L15" s="9"/>
      <c r="M15" s="8">
        <f t="shared" si="0"/>
        <v>0</v>
      </c>
      <c r="N15" s="32"/>
    </row>
    <row r="16" spans="1:14" s="4" customFormat="1" ht="15" customHeight="1" x14ac:dyDescent="0.2">
      <c r="B16" s="15" t="s">
        <v>25</v>
      </c>
      <c r="C16" s="14"/>
      <c r="D16" s="14" t="s">
        <v>24</v>
      </c>
      <c r="E16" s="13"/>
      <c r="F16" s="12"/>
      <c r="G16" s="12"/>
      <c r="H16" s="12"/>
      <c r="I16" s="11"/>
      <c r="J16" s="11"/>
      <c r="K16" s="10"/>
      <c r="L16" s="9"/>
      <c r="M16" s="8">
        <f t="shared" si="0"/>
        <v>0</v>
      </c>
      <c r="N16" s="32"/>
    </row>
    <row r="17" spans="2:33" s="4" customFormat="1" ht="15" customHeight="1" x14ac:dyDescent="0.2">
      <c r="B17" s="15" t="s">
        <v>25</v>
      </c>
      <c r="C17" s="14"/>
      <c r="D17" s="14" t="s">
        <v>24</v>
      </c>
      <c r="E17" s="13"/>
      <c r="F17" s="12"/>
      <c r="G17" s="12"/>
      <c r="H17" s="12"/>
      <c r="I17" s="11"/>
      <c r="J17" s="11"/>
      <c r="K17" s="10"/>
      <c r="L17" s="9"/>
      <c r="M17" s="8">
        <f t="shared" si="0"/>
        <v>0</v>
      </c>
      <c r="N17" s="32"/>
    </row>
    <row r="18" spans="2:33" s="4" customFormat="1" ht="15" customHeight="1" x14ac:dyDescent="0.2">
      <c r="B18" s="15" t="s">
        <v>25</v>
      </c>
      <c r="C18" s="14"/>
      <c r="D18" s="14" t="s">
        <v>24</v>
      </c>
      <c r="E18" s="13"/>
      <c r="F18" s="12"/>
      <c r="G18" s="12"/>
      <c r="H18" s="12"/>
      <c r="I18" s="11"/>
      <c r="J18" s="11"/>
      <c r="K18" s="10"/>
      <c r="L18" s="9"/>
      <c r="M18" s="8">
        <f t="shared" si="0"/>
        <v>0</v>
      </c>
      <c r="N18" s="32"/>
    </row>
    <row r="19" spans="2:33" s="4" customFormat="1" ht="15" customHeight="1" x14ac:dyDescent="0.2">
      <c r="B19" s="15" t="s">
        <v>25</v>
      </c>
      <c r="C19" s="14"/>
      <c r="D19" s="14" t="s">
        <v>24</v>
      </c>
      <c r="E19" s="13"/>
      <c r="F19" s="12"/>
      <c r="G19" s="12"/>
      <c r="H19" s="12"/>
      <c r="I19" s="11"/>
      <c r="J19" s="11"/>
      <c r="K19" s="10"/>
      <c r="L19" s="9"/>
      <c r="M19" s="8">
        <f t="shared" si="0"/>
        <v>0</v>
      </c>
      <c r="N19" s="32"/>
    </row>
    <row r="20" spans="2:33" s="4" customFormat="1" ht="15" customHeight="1" x14ac:dyDescent="0.2">
      <c r="B20" s="15" t="s">
        <v>25</v>
      </c>
      <c r="C20" s="14"/>
      <c r="D20" s="14" t="s">
        <v>24</v>
      </c>
      <c r="E20" s="13"/>
      <c r="F20" s="12"/>
      <c r="G20" s="12"/>
      <c r="H20" s="12"/>
      <c r="I20" s="11"/>
      <c r="J20" s="11"/>
      <c r="K20" s="10"/>
      <c r="L20" s="9"/>
      <c r="M20" s="8">
        <f t="shared" si="0"/>
        <v>0</v>
      </c>
      <c r="N20" s="32"/>
    </row>
    <row r="21" spans="2:33" s="4" customFormat="1" ht="15" customHeight="1" x14ac:dyDescent="0.2">
      <c r="B21" s="15" t="s">
        <v>25</v>
      </c>
      <c r="C21" s="14"/>
      <c r="D21" s="14" t="s">
        <v>24</v>
      </c>
      <c r="E21" s="13"/>
      <c r="F21" s="12"/>
      <c r="G21" s="12"/>
      <c r="H21" s="12"/>
      <c r="I21" s="11"/>
      <c r="J21" s="11"/>
      <c r="K21" s="10"/>
      <c r="L21" s="9"/>
      <c r="M21" s="8">
        <f t="shared" si="0"/>
        <v>0</v>
      </c>
      <c r="N21" s="32"/>
    </row>
    <row r="22" spans="2:33" s="4" customFormat="1" ht="15" customHeight="1" x14ac:dyDescent="0.2">
      <c r="B22" s="15" t="s">
        <v>25</v>
      </c>
      <c r="C22" s="14"/>
      <c r="D22" s="14" t="s">
        <v>24</v>
      </c>
      <c r="E22" s="13"/>
      <c r="F22" s="12"/>
      <c r="G22" s="12"/>
      <c r="H22" s="12"/>
      <c r="I22" s="11"/>
      <c r="J22" s="11"/>
      <c r="K22" s="10"/>
      <c r="L22" s="9"/>
      <c r="M22" s="8">
        <f t="shared" si="0"/>
        <v>0</v>
      </c>
      <c r="N22" s="32"/>
    </row>
    <row r="23" spans="2:33" s="4" customFormat="1" ht="15" customHeight="1" x14ac:dyDescent="0.2">
      <c r="B23" s="7" t="s">
        <v>23</v>
      </c>
      <c r="C23" s="5"/>
      <c r="D23" s="5"/>
      <c r="E23" s="5"/>
      <c r="F23" s="5"/>
      <c r="G23" s="5"/>
      <c r="H23" s="5"/>
      <c r="I23" s="5"/>
      <c r="J23" s="5"/>
      <c r="K23" s="6">
        <f>SUM(K13:K22)</f>
        <v>0</v>
      </c>
      <c r="L23" s="6">
        <f>SUM(L13:L22)</f>
        <v>0</v>
      </c>
      <c r="M23" s="6">
        <f>SUM(M13:M22)</f>
        <v>0</v>
      </c>
      <c r="N23" s="5"/>
    </row>
    <row r="25" spans="2:33" x14ac:dyDescent="0.2">
      <c r="E25" s="1" t="s">
        <v>22</v>
      </c>
      <c r="F25" s="3"/>
      <c r="G25"/>
      <c r="H25"/>
      <c r="I25"/>
      <c r="J25"/>
      <c r="K25"/>
      <c r="L25"/>
      <c r="M25"/>
      <c r="N25"/>
      <c r="O25"/>
      <c r="P25"/>
      <c r="Q25"/>
      <c r="R25"/>
      <c r="S25"/>
      <c r="T25"/>
      <c r="U25"/>
      <c r="V25"/>
      <c r="W25"/>
      <c r="X25"/>
      <c r="Y25"/>
      <c r="Z25"/>
      <c r="AA25"/>
      <c r="AB25"/>
      <c r="AC25"/>
      <c r="AD25"/>
      <c r="AE25"/>
      <c r="AF25"/>
      <c r="AG25"/>
    </row>
    <row r="26" spans="2:33" x14ac:dyDescent="0.2">
      <c r="E26" s="1" t="s">
        <v>21</v>
      </c>
      <c r="F26" s="3"/>
      <c r="G26"/>
      <c r="H26"/>
      <c r="I26"/>
      <c r="J26"/>
      <c r="K26"/>
      <c r="L26"/>
      <c r="M26"/>
      <c r="N26"/>
      <c r="O26"/>
      <c r="P26"/>
      <c r="Q26"/>
      <c r="R26"/>
      <c r="S26"/>
      <c r="T26"/>
      <c r="U26"/>
      <c r="V26"/>
      <c r="W26"/>
      <c r="X26"/>
      <c r="Y26"/>
      <c r="Z26"/>
      <c r="AA26"/>
      <c r="AB26"/>
      <c r="AC26"/>
      <c r="AD26"/>
      <c r="AE26"/>
      <c r="AF26"/>
      <c r="AG26"/>
    </row>
    <row r="27" spans="2:33" x14ac:dyDescent="0.2">
      <c r="E27" s="1" t="s">
        <v>20</v>
      </c>
      <c r="F27" s="3"/>
      <c r="G27"/>
      <c r="H27"/>
      <c r="I27"/>
      <c r="J27"/>
      <c r="K27"/>
      <c r="L27"/>
      <c r="M27"/>
      <c r="N27"/>
      <c r="O27"/>
      <c r="P27"/>
      <c r="Q27"/>
      <c r="R27"/>
      <c r="S27"/>
      <c r="T27"/>
      <c r="U27"/>
      <c r="V27"/>
      <c r="W27"/>
      <c r="X27"/>
      <c r="Y27"/>
      <c r="Z27"/>
      <c r="AA27"/>
      <c r="AB27"/>
      <c r="AC27"/>
      <c r="AD27"/>
      <c r="AE27"/>
      <c r="AF27"/>
      <c r="AG27"/>
    </row>
    <row r="28" spans="2:33" x14ac:dyDescent="0.2">
      <c r="E28" s="1" t="s">
        <v>19</v>
      </c>
      <c r="F28" s="3"/>
      <c r="G28"/>
      <c r="H28"/>
      <c r="I28"/>
      <c r="J28"/>
      <c r="K28"/>
      <c r="L28"/>
      <c r="M28"/>
      <c r="N28"/>
      <c r="O28"/>
      <c r="P28"/>
      <c r="Q28"/>
      <c r="R28"/>
      <c r="S28"/>
      <c r="T28"/>
      <c r="U28"/>
      <c r="V28"/>
      <c r="W28"/>
      <c r="X28"/>
      <c r="Y28"/>
      <c r="Z28"/>
      <c r="AA28"/>
      <c r="AB28"/>
      <c r="AC28"/>
      <c r="AD28"/>
      <c r="AE28"/>
      <c r="AF28"/>
      <c r="AG28"/>
    </row>
    <row r="29" spans="2:33" x14ac:dyDescent="0.2">
      <c r="E29" s="1" t="s">
        <v>18</v>
      </c>
      <c r="F29" s="3"/>
      <c r="G29"/>
      <c r="H29"/>
      <c r="I29"/>
      <c r="J29"/>
      <c r="K29"/>
      <c r="L29"/>
      <c r="M29"/>
      <c r="N29"/>
      <c r="O29"/>
      <c r="P29"/>
      <c r="Q29"/>
      <c r="R29"/>
      <c r="S29"/>
      <c r="T29"/>
      <c r="U29"/>
      <c r="V29"/>
      <c r="W29"/>
      <c r="X29"/>
      <c r="Y29"/>
      <c r="Z29"/>
      <c r="AA29"/>
      <c r="AB29"/>
      <c r="AC29"/>
      <c r="AD29"/>
      <c r="AE29"/>
      <c r="AF29"/>
      <c r="AG29"/>
    </row>
    <row r="30" spans="2:33" x14ac:dyDescent="0.2">
      <c r="E30" s="1" t="s">
        <v>17</v>
      </c>
      <c r="F30" s="3"/>
      <c r="G30"/>
      <c r="H30"/>
      <c r="I30"/>
      <c r="J30"/>
      <c r="K30"/>
      <c r="L30"/>
      <c r="M30"/>
      <c r="N30"/>
      <c r="O30"/>
      <c r="P30"/>
      <c r="Q30"/>
      <c r="R30"/>
      <c r="S30"/>
      <c r="T30"/>
      <c r="U30"/>
      <c r="V30"/>
      <c r="W30"/>
      <c r="X30"/>
      <c r="Y30"/>
      <c r="Z30"/>
      <c r="AA30"/>
      <c r="AB30"/>
      <c r="AC30"/>
      <c r="AD30"/>
      <c r="AE30"/>
      <c r="AF30"/>
      <c r="AG30"/>
    </row>
    <row r="31" spans="2:33" x14ac:dyDescent="0.2">
      <c r="E31" s="2" t="s">
        <v>16</v>
      </c>
      <c r="F31" s="3"/>
      <c r="G31"/>
      <c r="H31"/>
      <c r="I31"/>
      <c r="J31"/>
      <c r="K31"/>
      <c r="L31"/>
      <c r="M31"/>
      <c r="N31"/>
      <c r="O31"/>
      <c r="P31"/>
      <c r="Q31"/>
      <c r="R31"/>
      <c r="S31"/>
      <c r="T31"/>
      <c r="U31"/>
      <c r="V31"/>
      <c r="W31"/>
      <c r="X31"/>
      <c r="Y31"/>
      <c r="Z31"/>
      <c r="AA31"/>
      <c r="AB31"/>
      <c r="AC31"/>
      <c r="AD31"/>
      <c r="AE31"/>
      <c r="AF31"/>
      <c r="AG31"/>
    </row>
    <row r="32" spans="2:33" x14ac:dyDescent="0.2">
      <c r="E32" s="1" t="s">
        <v>15</v>
      </c>
      <c r="F32" s="3"/>
      <c r="G32"/>
      <c r="H32"/>
      <c r="I32"/>
      <c r="J32"/>
      <c r="K32"/>
      <c r="L32"/>
      <c r="M32"/>
      <c r="N32"/>
      <c r="O32"/>
      <c r="P32"/>
      <c r="Q32"/>
      <c r="R32"/>
      <c r="S32"/>
      <c r="T32"/>
      <c r="U32"/>
      <c r="V32"/>
      <c r="W32"/>
      <c r="X32"/>
      <c r="Y32"/>
      <c r="Z32"/>
      <c r="AA32"/>
      <c r="AB32"/>
      <c r="AC32"/>
      <c r="AD32"/>
      <c r="AE32"/>
      <c r="AF32"/>
      <c r="AG32"/>
    </row>
    <row r="33" spans="5:33" x14ac:dyDescent="0.2">
      <c r="E33" s="1" t="s">
        <v>14</v>
      </c>
      <c r="F33" s="3"/>
      <c r="G33"/>
      <c r="H33"/>
      <c r="I33"/>
      <c r="J33"/>
      <c r="K33"/>
      <c r="L33"/>
      <c r="M33"/>
      <c r="N33"/>
      <c r="O33"/>
      <c r="P33"/>
      <c r="Q33"/>
      <c r="R33"/>
      <c r="S33"/>
      <c r="T33"/>
      <c r="U33"/>
      <c r="V33"/>
      <c r="W33"/>
      <c r="X33"/>
      <c r="Y33"/>
      <c r="Z33"/>
      <c r="AA33"/>
      <c r="AB33"/>
      <c r="AC33"/>
      <c r="AD33"/>
      <c r="AE33"/>
      <c r="AF33"/>
      <c r="AG33"/>
    </row>
    <row r="34" spans="5:33" x14ac:dyDescent="0.2">
      <c r="E34" s="1" t="s">
        <v>13</v>
      </c>
      <c r="F34" s="3"/>
      <c r="G34"/>
      <c r="H34"/>
      <c r="I34"/>
      <c r="J34"/>
      <c r="K34"/>
      <c r="L34"/>
      <c r="M34"/>
      <c r="N34"/>
      <c r="O34"/>
      <c r="P34"/>
      <c r="Q34"/>
      <c r="R34"/>
      <c r="S34"/>
      <c r="T34"/>
      <c r="U34"/>
      <c r="V34"/>
      <c r="W34"/>
      <c r="X34"/>
      <c r="Y34"/>
      <c r="Z34"/>
      <c r="AA34"/>
      <c r="AB34"/>
      <c r="AC34"/>
      <c r="AD34"/>
      <c r="AE34"/>
      <c r="AF34"/>
      <c r="AG34"/>
    </row>
    <row r="35" spans="5:33" x14ac:dyDescent="0.2">
      <c r="E35" s="1" t="s">
        <v>12</v>
      </c>
      <c r="F35" s="3"/>
      <c r="G35"/>
      <c r="H35"/>
      <c r="I35"/>
      <c r="J35"/>
      <c r="K35"/>
      <c r="L35"/>
      <c r="M35"/>
      <c r="N35"/>
      <c r="O35"/>
      <c r="P35"/>
      <c r="Q35"/>
      <c r="R35"/>
      <c r="S35"/>
      <c r="T35"/>
      <c r="U35"/>
      <c r="V35"/>
      <c r="W35"/>
      <c r="X35"/>
      <c r="Y35"/>
      <c r="Z35"/>
      <c r="AA35"/>
      <c r="AB35"/>
      <c r="AC35"/>
      <c r="AD35"/>
      <c r="AE35"/>
      <c r="AF35"/>
      <c r="AG35"/>
    </row>
    <row r="36" spans="5:33" x14ac:dyDescent="0.2">
      <c r="E36" s="1" t="s">
        <v>11</v>
      </c>
      <c r="F36" s="3"/>
      <c r="G36"/>
      <c r="H36"/>
      <c r="I36"/>
      <c r="J36"/>
      <c r="K36"/>
      <c r="L36"/>
      <c r="M36"/>
      <c r="N36"/>
      <c r="O36"/>
      <c r="P36"/>
      <c r="Q36"/>
      <c r="R36"/>
      <c r="S36"/>
      <c r="T36"/>
      <c r="U36"/>
      <c r="V36"/>
      <c r="W36"/>
      <c r="X36"/>
      <c r="Y36"/>
      <c r="Z36"/>
      <c r="AA36"/>
      <c r="AB36"/>
      <c r="AC36"/>
      <c r="AD36"/>
      <c r="AE36"/>
      <c r="AF36"/>
      <c r="AG36"/>
    </row>
    <row r="37" spans="5:33" x14ac:dyDescent="0.2">
      <c r="E37" s="1" t="s">
        <v>10</v>
      </c>
      <c r="F37" s="3"/>
      <c r="G37"/>
      <c r="H37"/>
      <c r="I37"/>
      <c r="J37"/>
      <c r="K37"/>
      <c r="L37"/>
      <c r="M37"/>
      <c r="N37"/>
      <c r="O37"/>
      <c r="P37"/>
      <c r="Q37"/>
      <c r="R37"/>
      <c r="S37"/>
      <c r="T37"/>
      <c r="U37"/>
      <c r="V37"/>
      <c r="W37"/>
      <c r="X37"/>
      <c r="Y37"/>
      <c r="Z37"/>
      <c r="AA37"/>
      <c r="AB37"/>
      <c r="AC37"/>
      <c r="AD37"/>
      <c r="AE37"/>
      <c r="AF37"/>
      <c r="AG37"/>
    </row>
    <row r="38" spans="5:33" x14ac:dyDescent="0.2">
      <c r="E38" s="1" t="s">
        <v>9</v>
      </c>
      <c r="F38" s="3"/>
      <c r="G38"/>
      <c r="H38"/>
      <c r="I38"/>
      <c r="J38"/>
      <c r="K38"/>
      <c r="L38"/>
      <c r="M38"/>
      <c r="N38"/>
      <c r="O38"/>
      <c r="P38"/>
      <c r="Q38"/>
      <c r="R38"/>
      <c r="S38"/>
      <c r="T38"/>
      <c r="U38"/>
      <c r="V38"/>
      <c r="W38"/>
      <c r="X38"/>
      <c r="Y38"/>
      <c r="Z38"/>
      <c r="AA38"/>
      <c r="AB38"/>
      <c r="AC38"/>
      <c r="AD38"/>
      <c r="AE38"/>
      <c r="AF38"/>
      <c r="AG38"/>
    </row>
    <row r="39" spans="5:33" x14ac:dyDescent="0.2">
      <c r="E39" s="1" t="s">
        <v>8</v>
      </c>
      <c r="F39" s="3"/>
      <c r="G39"/>
      <c r="H39"/>
      <c r="I39"/>
      <c r="J39"/>
      <c r="K39"/>
      <c r="L39"/>
      <c r="M39"/>
      <c r="N39"/>
      <c r="O39"/>
      <c r="P39"/>
      <c r="Q39"/>
      <c r="R39"/>
      <c r="S39"/>
      <c r="T39"/>
      <c r="U39"/>
      <c r="V39"/>
      <c r="W39"/>
      <c r="X39"/>
      <c r="Y39"/>
      <c r="Z39"/>
      <c r="AA39"/>
      <c r="AB39"/>
      <c r="AC39"/>
      <c r="AD39"/>
      <c r="AE39"/>
      <c r="AF39"/>
      <c r="AG39"/>
    </row>
    <row r="40" spans="5:33" x14ac:dyDescent="0.2">
      <c r="E40" s="1" t="s">
        <v>7</v>
      </c>
      <c r="F40" s="3"/>
      <c r="G40"/>
      <c r="H40"/>
      <c r="I40"/>
      <c r="J40"/>
      <c r="K40"/>
      <c r="L40"/>
      <c r="M40"/>
      <c r="N40"/>
      <c r="O40"/>
      <c r="P40"/>
      <c r="Q40"/>
      <c r="R40"/>
      <c r="S40"/>
      <c r="T40"/>
      <c r="U40"/>
      <c r="V40"/>
      <c r="W40"/>
      <c r="X40"/>
      <c r="Y40"/>
      <c r="Z40"/>
      <c r="AA40"/>
      <c r="AB40"/>
      <c r="AC40"/>
      <c r="AD40"/>
      <c r="AE40"/>
      <c r="AF40"/>
      <c r="AG40"/>
    </row>
    <row r="41" spans="5:33" x14ac:dyDescent="0.2">
      <c r="E41" s="1" t="s">
        <v>6</v>
      </c>
      <c r="F41" s="3"/>
      <c r="G41"/>
      <c r="H41"/>
      <c r="I41"/>
      <c r="J41"/>
      <c r="K41"/>
      <c r="L41"/>
      <c r="M41"/>
      <c r="N41"/>
      <c r="O41"/>
      <c r="P41"/>
      <c r="Q41"/>
      <c r="R41"/>
      <c r="S41"/>
      <c r="T41"/>
      <c r="U41"/>
      <c r="V41"/>
      <c r="W41"/>
      <c r="X41"/>
      <c r="Y41"/>
      <c r="Z41"/>
      <c r="AA41"/>
      <c r="AB41"/>
      <c r="AC41"/>
      <c r="AD41"/>
      <c r="AE41"/>
      <c r="AF41"/>
      <c r="AG41"/>
    </row>
    <row r="42" spans="5:33" x14ac:dyDescent="0.2">
      <c r="E42" s="1" t="s">
        <v>5</v>
      </c>
      <c r="F42"/>
      <c r="G42"/>
      <c r="H42"/>
      <c r="I42"/>
      <c r="J42"/>
      <c r="K42"/>
      <c r="L42"/>
      <c r="M42"/>
      <c r="N42"/>
      <c r="O42"/>
      <c r="P42"/>
      <c r="Q42"/>
      <c r="R42"/>
      <c r="S42"/>
      <c r="T42"/>
      <c r="U42"/>
      <c r="V42"/>
      <c r="W42"/>
      <c r="X42"/>
      <c r="Y42"/>
      <c r="Z42"/>
      <c r="AA42"/>
      <c r="AB42"/>
      <c r="AC42"/>
      <c r="AD42"/>
      <c r="AE42"/>
      <c r="AF42"/>
      <c r="AG42"/>
    </row>
    <row r="43" spans="5:33" x14ac:dyDescent="0.2">
      <c r="E43" s="2" t="s">
        <v>4</v>
      </c>
      <c r="F43"/>
      <c r="G43"/>
      <c r="H43"/>
      <c r="I43"/>
      <c r="J43"/>
      <c r="K43"/>
      <c r="L43"/>
      <c r="M43"/>
      <c r="N43"/>
      <c r="O43"/>
      <c r="P43"/>
      <c r="Q43"/>
      <c r="R43"/>
      <c r="S43"/>
      <c r="T43"/>
      <c r="U43"/>
      <c r="V43"/>
      <c r="W43"/>
      <c r="X43"/>
      <c r="Y43"/>
      <c r="Z43"/>
      <c r="AA43"/>
      <c r="AB43"/>
      <c r="AC43"/>
      <c r="AD43"/>
      <c r="AE43"/>
      <c r="AF43"/>
      <c r="AG43"/>
    </row>
    <row r="44" spans="5:33" x14ac:dyDescent="0.2">
      <c r="E44" s="2" t="s">
        <v>3</v>
      </c>
      <c r="F44"/>
      <c r="G44"/>
      <c r="H44"/>
      <c r="I44"/>
      <c r="J44"/>
      <c r="K44"/>
      <c r="L44"/>
      <c r="M44"/>
      <c r="N44"/>
      <c r="O44"/>
      <c r="P44"/>
      <c r="Q44"/>
      <c r="R44"/>
      <c r="S44"/>
      <c r="T44"/>
      <c r="U44"/>
      <c r="V44"/>
      <c r="W44"/>
      <c r="X44"/>
      <c r="Y44"/>
      <c r="Z44"/>
      <c r="AA44"/>
      <c r="AB44"/>
      <c r="AC44"/>
      <c r="AD44"/>
      <c r="AE44"/>
      <c r="AF44"/>
      <c r="AG44"/>
    </row>
    <row r="45" spans="5:33" x14ac:dyDescent="0.2">
      <c r="E45" s="2" t="s">
        <v>2</v>
      </c>
      <c r="F45"/>
      <c r="G45"/>
      <c r="H45"/>
      <c r="I45"/>
      <c r="J45"/>
      <c r="K45"/>
      <c r="L45"/>
      <c r="M45"/>
      <c r="N45"/>
      <c r="O45"/>
      <c r="P45"/>
      <c r="Q45"/>
      <c r="R45"/>
      <c r="S45"/>
      <c r="T45"/>
      <c r="U45"/>
      <c r="V45"/>
      <c r="W45"/>
      <c r="X45"/>
      <c r="Y45"/>
      <c r="Z45"/>
      <c r="AA45"/>
      <c r="AB45"/>
      <c r="AC45"/>
      <c r="AD45"/>
      <c r="AE45"/>
      <c r="AF45"/>
      <c r="AG45"/>
    </row>
    <row r="46" spans="5:33" x14ac:dyDescent="0.2">
      <c r="E46" s="2" t="s">
        <v>1</v>
      </c>
      <c r="F46"/>
      <c r="G46"/>
      <c r="H46"/>
      <c r="I46"/>
      <c r="J46"/>
      <c r="K46"/>
      <c r="L46"/>
      <c r="M46"/>
      <c r="N46"/>
      <c r="O46"/>
      <c r="P46"/>
      <c r="Q46"/>
      <c r="R46"/>
      <c r="S46"/>
      <c r="T46"/>
      <c r="U46"/>
      <c r="V46"/>
      <c r="W46"/>
      <c r="X46"/>
      <c r="Y46"/>
      <c r="Z46"/>
      <c r="AA46"/>
      <c r="AB46"/>
      <c r="AC46"/>
      <c r="AD46"/>
      <c r="AE46"/>
      <c r="AF46"/>
      <c r="AG46"/>
    </row>
    <row r="47" spans="5:33" x14ac:dyDescent="0.2">
      <c r="E47" s="2" t="s">
        <v>0</v>
      </c>
      <c r="F47"/>
      <c r="G47"/>
      <c r="H47"/>
      <c r="I47"/>
      <c r="J47"/>
      <c r="K47"/>
      <c r="L47"/>
      <c r="M47"/>
      <c r="N47"/>
      <c r="O47"/>
      <c r="P47"/>
      <c r="Q47"/>
      <c r="R47"/>
      <c r="S47"/>
      <c r="T47"/>
      <c r="U47"/>
      <c r="V47"/>
      <c r="W47"/>
      <c r="X47"/>
      <c r="Y47"/>
      <c r="Z47"/>
      <c r="AA47"/>
      <c r="AB47"/>
      <c r="AC47"/>
      <c r="AD47"/>
      <c r="AE47"/>
      <c r="AF47"/>
      <c r="AG47"/>
    </row>
  </sheetData>
  <autoFilter ref="D11:N11" xr:uid="{00000000-0009-0000-0000-000008000000}"/>
  <phoneticPr fontId="3"/>
  <dataValidations count="1">
    <dataValidation type="list" allowBlank="1" showInputMessage="1" showErrorMessage="1" sqref="E12:E22" xr:uid="{00000000-0002-0000-0800-000001000000}">
      <formula1>$E$25:$E$47</formula1>
    </dataValidation>
  </dataValidations>
  <printOptions horizontalCentered="1"/>
  <pageMargins left="0.55118110236220474" right="0.23622047244094491" top="0.74803149606299213" bottom="0.59055118110236227" header="0.31496062992125984" footer="0.31496062992125984"/>
  <pageSetup paperSize="8"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定期借地権（様式5）</vt:lpstr>
      <vt:lpstr>'定期借地権（様式5）'!Print_Area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dc:creator>
  <cp:lastModifiedBy>介護保険課</cp:lastModifiedBy>
  <cp:lastPrinted>2024-05-31T00:50:59Z</cp:lastPrinted>
  <dcterms:created xsi:type="dcterms:W3CDTF">2024-05-30T08:18:46Z</dcterms:created>
  <dcterms:modified xsi:type="dcterms:W3CDTF">2024-05-31T00:51:00Z</dcterms:modified>
</cp:coreProperties>
</file>