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5" windowWidth="13200" windowHeight="2460"/>
  </bookViews>
  <sheets>
    <sheet name="消防確認申請書" sheetId="5" r:id="rId1"/>
    <sheet name="作成例" sheetId="6" r:id="rId2"/>
  </sheets>
  <definedNames>
    <definedName name="_xlnm.Print_Area" localSheetId="1">作成例!$A$1:$BX$121</definedName>
    <definedName name="_xlnm.Print_Area" localSheetId="0">消防確認申請書!$A$1:$BT$112</definedName>
  </definedNames>
  <calcPr calcId="152511"/>
</workbook>
</file>

<file path=xl/calcChain.xml><?xml version="1.0" encoding="utf-8"?>
<calcChain xmlns="http://schemas.openxmlformats.org/spreadsheetml/2006/main">
  <c r="AW76" i="6" l="1"/>
  <c r="BW44" i="6"/>
  <c r="BW41" i="6"/>
  <c r="BW38" i="6"/>
  <c r="BW35" i="6"/>
  <c r="BW32" i="6"/>
  <c r="BW29" i="6"/>
  <c r="BW26" i="6"/>
  <c r="BW23" i="6"/>
  <c r="BW20" i="6"/>
  <c r="BW17" i="6"/>
  <c r="BW14" i="6"/>
  <c r="A113" i="6" s="1"/>
  <c r="BW5" i="6" l="1"/>
  <c r="BW32" i="5"/>
  <c r="BW38" i="5"/>
  <c r="BW41" i="5"/>
  <c r="AW76" i="5"/>
  <c r="BW35" i="5"/>
  <c r="BW44" i="5"/>
  <c r="BW14" i="5" l="1"/>
  <c r="BW23" i="5" l="1"/>
  <c r="BW20" i="5"/>
  <c r="BW29" i="5"/>
  <c r="BW26" i="5"/>
  <c r="BW17" i="5"/>
  <c r="A113" i="5" l="1"/>
  <c r="BW5" i="5"/>
</calcChain>
</file>

<file path=xl/sharedStrings.xml><?xml version="1.0" encoding="utf-8"?>
<sst xmlns="http://schemas.openxmlformats.org/spreadsheetml/2006/main" count="450" uniqueCount="197">
  <si>
    <t>藤沢市</t>
    <rPh sb="0" eb="3">
      <t>フジサワシ</t>
    </rPh>
    <phoneticPr fontId="1"/>
  </si>
  <si>
    <t>（受付番号）</t>
    <rPh sb="1" eb="3">
      <t>ウケツケ</t>
    </rPh>
    <rPh sb="3" eb="5">
      <t>バンゴウ</t>
    </rPh>
    <phoneticPr fontId="1"/>
  </si>
  <si>
    <t>（査察指導課）</t>
    <phoneticPr fontId="1"/>
  </si>
  <si>
    <t>（建築指導課・指定確認検査機関）</t>
    <rPh sb="1" eb="3">
      <t>ケンチク</t>
    </rPh>
    <rPh sb="3" eb="6">
      <t>シドウカ</t>
    </rPh>
    <rPh sb="7" eb="9">
      <t>シテイ</t>
    </rPh>
    <rPh sb="9" eb="11">
      <t>カクニン</t>
    </rPh>
    <rPh sb="11" eb="13">
      <t>ケンサ</t>
    </rPh>
    <rPh sb="13" eb="15">
      <t>キカン</t>
    </rPh>
    <phoneticPr fontId="1"/>
  </si>
  <si>
    <t>（収受年月日）</t>
    <rPh sb="1" eb="3">
      <t>シュウジュ</t>
    </rPh>
    <rPh sb="3" eb="4">
      <t>ネン</t>
    </rPh>
    <rPh sb="4" eb="5">
      <t>ツキ</t>
    </rPh>
    <rPh sb="5" eb="6">
      <t>ヒ</t>
    </rPh>
    <phoneticPr fontId="1"/>
  </si>
  <si>
    <t>（収受年月日）</t>
    <rPh sb="1" eb="3">
      <t>シュウジュ</t>
    </rPh>
    <rPh sb="3" eb="4">
      <t>ネン</t>
    </rPh>
    <rPh sb="4" eb="6">
      <t>ツキヒ</t>
    </rPh>
    <phoneticPr fontId="1"/>
  </si>
  <si>
    <t>印</t>
    <rPh sb="0" eb="1">
      <t>イン</t>
    </rPh>
    <phoneticPr fontId="1"/>
  </si>
  <si>
    <t>消防用確認申請書</t>
    <rPh sb="0" eb="3">
      <t>ショウボウヨウ</t>
    </rPh>
    <rPh sb="3" eb="5">
      <t>カクニン</t>
    </rPh>
    <rPh sb="5" eb="8">
      <t>シンセイショ</t>
    </rPh>
    <phoneticPr fontId="1"/>
  </si>
  <si>
    <t>　建築基準法第９３条第２項の規定により同意を求めるため</t>
    <rPh sb="1" eb="3">
      <t>ケンチク</t>
    </rPh>
    <rPh sb="3" eb="6">
      <t>キジュンホウ</t>
    </rPh>
    <rPh sb="6" eb="7">
      <t>ダイ</t>
    </rPh>
    <rPh sb="9" eb="10">
      <t>ジョウ</t>
    </rPh>
    <rPh sb="10" eb="11">
      <t>ダイ</t>
    </rPh>
    <rPh sb="12" eb="13">
      <t>コウ</t>
    </rPh>
    <rPh sb="14" eb="16">
      <t>キテイ</t>
    </rPh>
    <rPh sb="19" eb="21">
      <t>ドウイ</t>
    </rPh>
    <rPh sb="22" eb="23">
      <t>モト</t>
    </rPh>
    <phoneticPr fontId="1"/>
  </si>
  <si>
    <t>建築基準法の申請書を受理しましたので、</t>
    <rPh sb="0" eb="2">
      <t>ケンチク</t>
    </rPh>
    <rPh sb="2" eb="5">
      <t>キジュンホウ</t>
    </rPh>
    <rPh sb="6" eb="8">
      <t>シンセイ</t>
    </rPh>
    <rPh sb="8" eb="9">
      <t>ショ</t>
    </rPh>
    <rPh sb="10" eb="12">
      <t>ジュリ</t>
    </rPh>
    <phoneticPr fontId="1"/>
  </si>
  <si>
    <t>　建築基準法第９３条第３項の規定により</t>
    <rPh sb="1" eb="3">
      <t>ケンチク</t>
    </rPh>
    <rPh sb="3" eb="6">
      <t>キジュンホウ</t>
    </rPh>
    <rPh sb="6" eb="7">
      <t>ダイ</t>
    </rPh>
    <rPh sb="9" eb="10">
      <t>ジョウ</t>
    </rPh>
    <rPh sb="10" eb="11">
      <t>ダイ</t>
    </rPh>
    <rPh sb="12" eb="13">
      <t>コウ</t>
    </rPh>
    <rPh sb="14" eb="16">
      <t>キテイ</t>
    </rPh>
    <phoneticPr fontId="1"/>
  </si>
  <si>
    <t>　建築基準法第９３条第４項の規定により</t>
    <rPh sb="1" eb="3">
      <t>ケンチク</t>
    </rPh>
    <rPh sb="3" eb="6">
      <t>キジュンホウ</t>
    </rPh>
    <rPh sb="6" eb="7">
      <t>ダイ</t>
    </rPh>
    <rPh sb="9" eb="10">
      <t>ジョウ</t>
    </rPh>
    <rPh sb="10" eb="11">
      <t>ダイ</t>
    </rPh>
    <rPh sb="12" eb="13">
      <t>コウ</t>
    </rPh>
    <rPh sb="14" eb="16">
      <t>キテイ</t>
    </rPh>
    <phoneticPr fontId="1"/>
  </si>
  <si>
    <t>通知します。</t>
    <rPh sb="0" eb="2">
      <t>ツウチ</t>
    </rPh>
    <phoneticPr fontId="1"/>
  </si>
  <si>
    <t>消防長</t>
    <rPh sb="0" eb="2">
      <t>ショウボウ</t>
    </rPh>
    <rPh sb="2" eb="3">
      <t>チョウ</t>
    </rPh>
    <phoneticPr fontId="1"/>
  </si>
  <si>
    <t>課長</t>
    <rPh sb="0" eb="2">
      <t>カチョウ</t>
    </rPh>
    <phoneticPr fontId="1"/>
  </si>
  <si>
    <t>主幹</t>
    <rPh sb="0" eb="2">
      <t>シュカン</t>
    </rPh>
    <phoneticPr fontId="1"/>
  </si>
  <si>
    <t>課長補佐</t>
    <rPh sb="0" eb="2">
      <t>カチョウ</t>
    </rPh>
    <rPh sb="2" eb="4">
      <t>ホサ</t>
    </rPh>
    <phoneticPr fontId="1"/>
  </si>
  <si>
    <t>主査等</t>
    <rPh sb="0" eb="2">
      <t>シュサ</t>
    </rPh>
    <rPh sb="2" eb="3">
      <t>トウ</t>
    </rPh>
    <phoneticPr fontId="1"/>
  </si>
  <si>
    <t>担当</t>
    <rPh sb="0" eb="2">
      <t>タントウ</t>
    </rPh>
    <phoneticPr fontId="1"/>
  </si>
  <si>
    <t>補正</t>
    <rPh sb="0" eb="2">
      <t>ホセイ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</si>
  <si>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</si>
  <si>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</si>
  <si>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</si>
  <si>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</si>
  <si>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代表者</t>
    <rPh sb="0" eb="3">
      <t>ダイヒョウシャ</t>
    </rPh>
    <phoneticPr fontId="1"/>
  </si>
  <si>
    <t>敷地の地名地番</t>
    <rPh sb="0" eb="2">
      <t>シキチ</t>
    </rPh>
    <rPh sb="3" eb="5">
      <t>チメイ</t>
    </rPh>
    <rPh sb="5" eb="7">
      <t>チバン</t>
    </rPh>
    <phoneticPr fontId="1"/>
  </si>
  <si>
    <t>藤沢市</t>
    <rPh sb="0" eb="3">
      <t>フジサワシ</t>
    </rPh>
    <phoneticPr fontId="1"/>
  </si>
  <si>
    <t>建築物の概要</t>
    <rPh sb="0" eb="2">
      <t>ケンチク</t>
    </rPh>
    <rPh sb="2" eb="3">
      <t>ブツ</t>
    </rPh>
    <rPh sb="4" eb="6">
      <t>ガイヨウ</t>
    </rPh>
    <phoneticPr fontId="1"/>
  </si>
  <si>
    <t>・名　称</t>
    <rPh sb="1" eb="2">
      <t>メイ</t>
    </rPh>
    <rPh sb="3" eb="4">
      <t>ショウ</t>
    </rPh>
    <phoneticPr fontId="1"/>
  </si>
  <si>
    <t>・用　　途</t>
    <rPh sb="1" eb="2">
      <t>ヨウ</t>
    </rPh>
    <rPh sb="4" eb="5">
      <t>ト</t>
    </rPh>
    <phoneticPr fontId="1"/>
  </si>
  <si>
    <t>【</t>
  </si>
  <si>
    <t>【</t>
    <phoneticPr fontId="1"/>
  </si>
  <si>
    <t>□</t>
    <phoneticPr fontId="1"/>
  </si>
  <si>
    <t>一戸建ての住宅</t>
    <rPh sb="0" eb="2">
      <t>イッコ</t>
    </rPh>
    <rPh sb="2" eb="3">
      <t>ダ</t>
    </rPh>
    <rPh sb="5" eb="7">
      <t>ジュウタク</t>
    </rPh>
    <phoneticPr fontId="1"/>
  </si>
  <si>
    <t>長屋</t>
    <rPh sb="0" eb="2">
      <t>ナガヤ</t>
    </rPh>
    <phoneticPr fontId="1"/>
  </si>
  <si>
    <t>消防法施行令別表第一第</t>
    <rPh sb="0" eb="3">
      <t>ショウボウホウ</t>
    </rPh>
    <rPh sb="3" eb="6">
      <t>シコウレイ</t>
    </rPh>
    <rPh sb="6" eb="8">
      <t>ベッピョウ</t>
    </rPh>
    <rPh sb="8" eb="9">
      <t>ダイ</t>
    </rPh>
    <rPh sb="9" eb="10">
      <t>イチ</t>
    </rPh>
    <rPh sb="10" eb="11">
      <t>ダイ</t>
    </rPh>
    <phoneticPr fontId="1"/>
  </si>
  <si>
    <t>】</t>
    <phoneticPr fontId="1"/>
  </si>
  <si>
    <t>・工事種別</t>
    <rPh sb="1" eb="3">
      <t>コウジ</t>
    </rPh>
    <rPh sb="3" eb="5">
      <t>シュベツ</t>
    </rPh>
    <phoneticPr fontId="1"/>
  </si>
  <si>
    <t>・防火地域</t>
    <rPh sb="1" eb="3">
      <t>ボウカ</t>
    </rPh>
    <rPh sb="3" eb="5">
      <t>チイキ</t>
    </rPh>
    <phoneticPr fontId="1"/>
  </si>
  <si>
    <t>・用途地域</t>
    <rPh sb="1" eb="3">
      <t>ヨウト</t>
    </rPh>
    <rPh sb="3" eb="5">
      <t>チイキ</t>
    </rPh>
    <phoneticPr fontId="1"/>
  </si>
  <si>
    <t>・構　　造</t>
    <rPh sb="1" eb="2">
      <t>カマエ</t>
    </rPh>
    <rPh sb="4" eb="5">
      <t>ヅクリ</t>
    </rPh>
    <phoneticPr fontId="1"/>
  </si>
  <si>
    <t>・建 築 物</t>
    <rPh sb="1" eb="2">
      <t>タツル</t>
    </rPh>
    <rPh sb="3" eb="4">
      <t>チク</t>
    </rPh>
    <rPh sb="5" eb="6">
      <t>モノ</t>
    </rPh>
    <phoneticPr fontId="1"/>
  </si>
  <si>
    <t>・地　　上</t>
    <rPh sb="1" eb="2">
      <t>チ</t>
    </rPh>
    <rPh sb="4" eb="5">
      <t>ウエ</t>
    </rPh>
    <phoneticPr fontId="1"/>
  </si>
  <si>
    <t>・地　　下</t>
    <rPh sb="1" eb="2">
      <t>チ</t>
    </rPh>
    <rPh sb="4" eb="5">
      <t>シタ</t>
    </rPh>
    <phoneticPr fontId="1"/>
  </si>
  <si>
    <t>・敷地面積</t>
    <rPh sb="1" eb="3">
      <t>シキチ</t>
    </rPh>
    <rPh sb="3" eb="5">
      <t>メンセキ</t>
    </rPh>
    <phoneticPr fontId="1"/>
  </si>
  <si>
    <t>・階段、ＥＶ</t>
    <rPh sb="1" eb="3">
      <t>カイダン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</si>
  <si>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</si>
  <si>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</si>
  <si>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</si>
  <si>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移転</t>
    <rPh sb="0" eb="2">
      <t>イテン</t>
    </rPh>
    <phoneticPr fontId="1"/>
  </si>
  <si>
    <t>大規模な修繕</t>
    <rPh sb="0" eb="3">
      <t>ダイキボ</t>
    </rPh>
    <rPh sb="4" eb="6">
      <t>シュウゼン</t>
    </rPh>
    <phoneticPr fontId="1"/>
  </si>
  <si>
    <t>大規模な模様替え</t>
    <rPh sb="0" eb="3">
      <t>ダイキボ</t>
    </rPh>
    <rPh sb="4" eb="7">
      <t>モヨウガ</t>
    </rPh>
    <phoneticPr fontId="1"/>
  </si>
  <si>
    <t>用途変更</t>
    <rPh sb="0" eb="2">
      <t>ヨウト</t>
    </rPh>
    <rPh sb="2" eb="4">
      <t>ヘンコウ</t>
    </rPh>
    <phoneticPr fontId="1"/>
  </si>
  <si>
    <t>その他</t>
    <rPh sb="2" eb="3">
      <t>タ</t>
    </rPh>
    <phoneticPr fontId="1"/>
  </si>
  <si>
    <t>防火地域</t>
    <rPh sb="0" eb="2">
      <t>ボウカ</t>
    </rPh>
    <rPh sb="2" eb="4">
      <t>チイキ</t>
    </rPh>
    <phoneticPr fontId="1"/>
  </si>
  <si>
    <t>準防火地域</t>
    <rPh sb="0" eb="1">
      <t>ジュン</t>
    </rPh>
    <rPh sb="1" eb="3">
      <t>ボウカ</t>
    </rPh>
    <rPh sb="3" eb="5">
      <t>チイキ</t>
    </rPh>
    <phoneticPr fontId="1"/>
  </si>
  <si>
    <t>建基法２２条地域</t>
    <rPh sb="0" eb="1">
      <t>タツル</t>
    </rPh>
    <rPh sb="5" eb="6">
      <t>ジョウ</t>
    </rPh>
    <rPh sb="6" eb="8">
      <t>チイキ</t>
    </rPh>
    <phoneticPr fontId="1"/>
  </si>
  <si>
    <t>指定なし</t>
    <rPh sb="0" eb="2">
      <t>シテイ</t>
    </rPh>
    <phoneticPr fontId="1"/>
  </si>
  <si>
    <t>耐火</t>
    <rPh sb="0" eb="2">
      <t>タイカ</t>
    </rPh>
    <phoneticPr fontId="1"/>
  </si>
  <si>
    <t>準耐火(イ)-1</t>
    <rPh sb="0" eb="1">
      <t>ジュン</t>
    </rPh>
    <rPh sb="1" eb="3">
      <t>タイカ</t>
    </rPh>
    <phoneticPr fontId="1"/>
  </si>
  <si>
    <t>準耐火(イ)-2</t>
    <rPh sb="0" eb="1">
      <t>ジュン</t>
    </rPh>
    <rPh sb="1" eb="3">
      <t>タイカ</t>
    </rPh>
    <phoneticPr fontId="1"/>
  </si>
  <si>
    <t>準耐火(ロ)-1</t>
    <rPh sb="0" eb="1">
      <t>ジュン</t>
    </rPh>
    <rPh sb="1" eb="3">
      <t>タイカ</t>
    </rPh>
    <phoneticPr fontId="1"/>
  </si>
  <si>
    <t>準耐火(ロ)-2</t>
    <rPh sb="0" eb="1">
      <t>ジュン</t>
    </rPh>
    <rPh sb="1" eb="3">
      <t>タイカ</t>
    </rPh>
    <phoneticPr fontId="1"/>
  </si>
  <si>
    <t>耐火建築物</t>
    <rPh sb="0" eb="2">
      <t>タイカ</t>
    </rPh>
    <rPh sb="2" eb="4">
      <t>ケンチク</t>
    </rPh>
    <rPh sb="4" eb="5">
      <t>ブツ</t>
    </rPh>
    <phoneticPr fontId="1"/>
  </si>
  <si>
    <t>準耐火建築物</t>
    <rPh sb="0" eb="1">
      <t>ジュン</t>
    </rPh>
    <rPh sb="1" eb="3">
      <t>タイカ</t>
    </rPh>
    <rPh sb="3" eb="5">
      <t>ケンチク</t>
    </rPh>
    <rPh sb="5" eb="6">
      <t>ブツ</t>
    </rPh>
    <phoneticPr fontId="1"/>
  </si>
  <si>
    <t>申請建築物数</t>
    <rPh sb="0" eb="2">
      <t>シンセイ</t>
    </rPh>
    <rPh sb="2" eb="5">
      <t>ケンチクブツ</t>
    </rPh>
    <rPh sb="5" eb="6">
      <t>スウ</t>
    </rPh>
    <phoneticPr fontId="1"/>
  </si>
  <si>
    <t>棟</t>
    <rPh sb="0" eb="1">
      <t>トウ</t>
    </rPh>
    <phoneticPr fontId="1"/>
  </si>
  <si>
    <t>・</t>
    <phoneticPr fontId="1"/>
  </si>
  <si>
    <t>階</t>
    <rPh sb="0" eb="1">
      <t>カイ</t>
    </rPh>
    <phoneticPr fontId="1"/>
  </si>
  <si>
    <t>最高の高さ</t>
    <rPh sb="0" eb="2">
      <t>サイコウ</t>
    </rPh>
    <rPh sb="3" eb="4">
      <t>タカ</t>
    </rPh>
    <phoneticPr fontId="1"/>
  </si>
  <si>
    <t>最高の軒の高さ</t>
    <rPh sb="0" eb="2">
      <t>サイコウ</t>
    </rPh>
    <rPh sb="3" eb="4">
      <t>ノキ</t>
    </rPh>
    <rPh sb="5" eb="6">
      <t>タカ</t>
    </rPh>
    <phoneticPr fontId="1"/>
  </si>
  <si>
    <t>ｍ</t>
    <phoneticPr fontId="1"/>
  </si>
  <si>
    <t>収容人員</t>
    <rPh sb="0" eb="2">
      <t>シュウヨウ</t>
    </rPh>
    <rPh sb="2" eb="4">
      <t>ジンイン</t>
    </rPh>
    <phoneticPr fontId="1"/>
  </si>
  <si>
    <t>従業員</t>
    <rPh sb="0" eb="3">
      <t>ジュウギョウイン</t>
    </rPh>
    <phoneticPr fontId="1"/>
  </si>
  <si>
    <t>人</t>
    <rPh sb="0" eb="1">
      <t>ニン</t>
    </rPh>
    <phoneticPr fontId="1"/>
  </si>
  <si>
    <t>㎡</t>
    <phoneticPr fontId="1"/>
  </si>
  <si>
    <t>・建築面積（申請部分）</t>
    <rPh sb="1" eb="3">
      <t>ケンチク</t>
    </rPh>
    <rPh sb="3" eb="5">
      <t>メンセキ</t>
    </rPh>
    <rPh sb="6" eb="8">
      <t>シンセイ</t>
    </rPh>
    <rPh sb="8" eb="10">
      <t>ブブン</t>
    </rPh>
    <phoneticPr fontId="1"/>
  </si>
  <si>
    <t>・延べ面積（申請部分）</t>
    <rPh sb="1" eb="2">
      <t>ノ</t>
    </rPh>
    <rPh sb="3" eb="5">
      <t>メンセキ</t>
    </rPh>
    <rPh sb="6" eb="8">
      <t>シンセイ</t>
    </rPh>
    <rPh sb="8" eb="10">
      <t>ブブン</t>
    </rPh>
    <phoneticPr fontId="1"/>
  </si>
  <si>
    <t>（申請以外の部分）</t>
    <rPh sb="1" eb="3">
      <t>シンセイ</t>
    </rPh>
    <rPh sb="3" eb="5">
      <t>イガイ</t>
    </rPh>
    <rPh sb="6" eb="8">
      <t>ブブン</t>
    </rPh>
    <phoneticPr fontId="1"/>
  </si>
  <si>
    <t>（合計）</t>
    <rPh sb="1" eb="3">
      <t>ゴウケイ</t>
    </rPh>
    <phoneticPr fontId="1"/>
  </si>
  <si>
    <t>階段
（個数）</t>
    <rPh sb="0" eb="2">
      <t>カイダン</t>
    </rPh>
    <rPh sb="4" eb="6">
      <t>コスウ</t>
    </rPh>
    <phoneticPr fontId="1"/>
  </si>
  <si>
    <t>屋内</t>
    <rPh sb="0" eb="2">
      <t>オクナイ</t>
    </rPh>
    <phoneticPr fontId="1"/>
  </si>
  <si>
    <t>屋外</t>
    <rPh sb="0" eb="2">
      <t>オクガイ</t>
    </rPh>
    <phoneticPr fontId="1"/>
  </si>
  <si>
    <t>直通</t>
    <rPh sb="0" eb="2">
      <t>チョクツウ</t>
    </rPh>
    <phoneticPr fontId="1"/>
  </si>
  <si>
    <t>避難</t>
    <rPh sb="0" eb="2">
      <t>ヒナン</t>
    </rPh>
    <phoneticPr fontId="1"/>
  </si>
  <si>
    <t>特避</t>
    <rPh sb="0" eb="1">
      <t>トク</t>
    </rPh>
    <rPh sb="1" eb="2">
      <t>ヒ</t>
    </rPh>
    <phoneticPr fontId="1"/>
  </si>
  <si>
    <t>消告７号</t>
    <rPh sb="0" eb="1">
      <t>ショウ</t>
    </rPh>
    <rPh sb="1" eb="2">
      <t>コク</t>
    </rPh>
    <rPh sb="3" eb="4">
      <t>ゴウ</t>
    </rPh>
    <phoneticPr fontId="1"/>
  </si>
  <si>
    <t>他</t>
    <rPh sb="0" eb="1">
      <t>ホカ</t>
    </rPh>
    <phoneticPr fontId="1"/>
  </si>
  <si>
    <t>一般</t>
    <rPh sb="0" eb="2">
      <t>イッパン</t>
    </rPh>
    <phoneticPr fontId="1"/>
  </si>
  <si>
    <t>非常</t>
    <rPh sb="0" eb="2">
      <t>ヒジョウ</t>
    </rPh>
    <phoneticPr fontId="1"/>
  </si>
  <si>
    <t>ＥＶ
（個数）</t>
    <rPh sb="4" eb="6">
      <t>コスウ</t>
    </rPh>
    <phoneticPr fontId="1"/>
  </si>
  <si>
    <t>《２》</t>
  </si>
  <si>
    <t>《３》</t>
  </si>
  <si>
    <t>《４》</t>
  </si>
  <si>
    <t>《５》</t>
  </si>
  <si>
    <t>《６》</t>
  </si>
  <si>
    <t>無窓階</t>
    <rPh sb="0" eb="3">
      <t>ムソウカイ</t>
    </rPh>
    <phoneticPr fontId="1"/>
  </si>
  <si>
    <t>なし</t>
    <phoneticPr fontId="1"/>
  </si>
  <si>
    <t>あり</t>
    <phoneticPr fontId="1"/>
  </si>
  <si>
    <t>令８区画</t>
    <rPh sb="0" eb="1">
      <t>レイ</t>
    </rPh>
    <rPh sb="2" eb="4">
      <t>クカク</t>
    </rPh>
    <phoneticPr fontId="1"/>
  </si>
  <si>
    <t>火を使用する設備等</t>
    <rPh sb="0" eb="1">
      <t>ヒ</t>
    </rPh>
    <rPh sb="2" eb="4">
      <t>シヨウ</t>
    </rPh>
    <rPh sb="6" eb="8">
      <t>セツビ</t>
    </rPh>
    <rPh sb="8" eb="9">
      <t>トウ</t>
    </rPh>
    <phoneticPr fontId="1"/>
  </si>
  <si>
    <t>危険物関係</t>
    <rPh sb="0" eb="3">
      <t>キケンブツ</t>
    </rPh>
    <rPh sb="3" eb="5">
      <t>カンケイ</t>
    </rPh>
    <phoneticPr fontId="1"/>
  </si>
  <si>
    <t>ＬＰＧ、毒物、劇物関係</t>
    <rPh sb="4" eb="6">
      <t>ドクブツ</t>
    </rPh>
    <rPh sb="7" eb="9">
      <t>ゲキブツ</t>
    </rPh>
    <rPh sb="9" eb="11">
      <t>カンケイ</t>
    </rPh>
    <phoneticPr fontId="1"/>
  </si>
  <si>
    <t>消防使用メモ</t>
    <rPh sb="0" eb="2">
      <t>ショウボウ</t>
    </rPh>
    <rPh sb="2" eb="4">
      <t>シヨウ</t>
    </rPh>
    <phoneticPr fontId="1"/>
  </si>
  <si>
    <t>指導事項</t>
    <rPh sb="0" eb="2">
      <t>シドウ</t>
    </rPh>
    <rPh sb="2" eb="4">
      <t>ジコウ</t>
    </rPh>
    <phoneticPr fontId="1"/>
  </si>
  <si>
    <t>＊この申請書の他に確認申請書（申請書の全ての面）の写しと関係図書を添付してください。</t>
    <rPh sb="3" eb="6">
      <t>シンセイショ</t>
    </rPh>
    <rPh sb="7" eb="8">
      <t>ホカ</t>
    </rPh>
    <rPh sb="9" eb="11">
      <t>カクニン</t>
    </rPh>
    <rPh sb="11" eb="14">
      <t>シンセイショ</t>
    </rPh>
    <rPh sb="15" eb="18">
      <t>シンセイショ</t>
    </rPh>
    <rPh sb="19" eb="20">
      <t>スベ</t>
    </rPh>
    <rPh sb="22" eb="23">
      <t>メン</t>
    </rPh>
    <rPh sb="25" eb="26">
      <t>ウツ</t>
    </rPh>
    <rPh sb="28" eb="30">
      <t>カンケイ</t>
    </rPh>
    <rPh sb="30" eb="32">
      <t>トショ</t>
    </rPh>
    <rPh sb="33" eb="35">
      <t>テンプ</t>
    </rPh>
    <phoneticPr fontId="1"/>
  </si>
  <si>
    <t>＊昇降機の通知の場合は、この消防用確認申請書、確認申請書１面及び２面のみを添付してください。</t>
    <rPh sb="1" eb="4">
      <t>ショウコウキ</t>
    </rPh>
    <rPh sb="5" eb="7">
      <t>ツウチ</t>
    </rPh>
    <rPh sb="8" eb="10">
      <t>バアイ</t>
    </rPh>
    <rPh sb="14" eb="17">
      <t>ショウボウヨウ</t>
    </rPh>
    <rPh sb="17" eb="19">
      <t>カクニン</t>
    </rPh>
    <rPh sb="19" eb="22">
      <t>シンセイショ</t>
    </rPh>
    <rPh sb="23" eb="25">
      <t>カクニン</t>
    </rPh>
    <rPh sb="25" eb="28">
      <t>シンセイショ</t>
    </rPh>
    <rPh sb="29" eb="30">
      <t>メン</t>
    </rPh>
    <rPh sb="30" eb="31">
      <t>オヨ</t>
    </rPh>
    <rPh sb="33" eb="34">
      <t>メン</t>
    </rPh>
    <rPh sb="37" eb="39">
      <t>テンプ</t>
    </rPh>
    <phoneticPr fontId="1"/>
  </si>
  <si>
    <t>＊建築基準法第９３条第４項の規定による通知の場合は１から３のみ記入し、建築計画概要書の第１～３面を添付してください。</t>
    <rPh sb="1" eb="3">
      <t>ケンチク</t>
    </rPh>
    <rPh sb="3" eb="5">
      <t>キジュン</t>
    </rPh>
    <rPh sb="5" eb="6">
      <t>ホウ</t>
    </rPh>
    <rPh sb="6" eb="7">
      <t>ダイ</t>
    </rPh>
    <rPh sb="9" eb="10">
      <t>ジョウ</t>
    </rPh>
    <rPh sb="10" eb="11">
      <t>ダイ</t>
    </rPh>
    <rPh sb="12" eb="13">
      <t>コウ</t>
    </rPh>
    <rPh sb="14" eb="16">
      <t>キテイ</t>
    </rPh>
    <rPh sb="19" eb="21">
      <t>ツウチ</t>
    </rPh>
    <rPh sb="22" eb="24">
      <t>バアイ</t>
    </rPh>
    <rPh sb="31" eb="33">
      <t>キニュウ</t>
    </rPh>
    <rPh sb="35" eb="37">
      <t>ケンチク</t>
    </rPh>
    <rPh sb="37" eb="39">
      <t>ケイカク</t>
    </rPh>
    <rPh sb="39" eb="42">
      <t>ガイヨウショ</t>
    </rPh>
    <rPh sb="43" eb="44">
      <t>ダイ</t>
    </rPh>
    <rPh sb="47" eb="48">
      <t>メン</t>
    </rPh>
    <rPh sb="49" eb="51">
      <t>テンプ</t>
    </rPh>
    <phoneticPr fontId="1"/>
  </si>
  <si>
    <t>(設計者）</t>
    <rPh sb="1" eb="4">
      <t>セッケイシャ</t>
    </rPh>
    <phoneticPr fontId="1"/>
  </si>
  <si>
    <t>□</t>
  </si>
  <si>
    <t>前回番号</t>
    <rPh sb="0" eb="2">
      <t>ゼンカイ</t>
    </rPh>
    <rPh sb="2" eb="4">
      <t>バンゴウ</t>
    </rPh>
    <phoneticPr fontId="1"/>
  </si>
  <si>
    <t>検査機関</t>
    <rPh sb="0" eb="2">
      <t>ケンサ</t>
    </rPh>
    <rPh sb="2" eb="4">
      <t>キカン</t>
    </rPh>
    <phoneticPr fontId="1"/>
  </si>
  <si>
    <t>前回年月日</t>
    <rPh sb="0" eb="2">
      <t>ゼンカイ</t>
    </rPh>
    <rPh sb="2" eb="5">
      <t>ネンガッピ</t>
    </rPh>
    <phoneticPr fontId="1"/>
  </si>
  <si>
    <t>同意年月日</t>
    <rPh sb="0" eb="2">
      <t>ドウイ</t>
    </rPh>
    <rPh sb="2" eb="5">
      <t>ネンガッピ</t>
    </rPh>
    <phoneticPr fontId="1"/>
  </si>
  <si>
    <t>【</t>
    <phoneticPr fontId="1"/>
  </si>
  <si>
    <t>□</t>
    <phoneticPr fontId="1"/>
  </si>
  <si>
    <t>確認申請</t>
    <rPh sb="0" eb="2">
      <t>カクニン</t>
    </rPh>
    <rPh sb="2" eb="4">
      <t>シンセイ</t>
    </rPh>
    <phoneticPr fontId="1"/>
  </si>
  <si>
    <t>計画変更</t>
    <rPh sb="0" eb="2">
      <t>ケイカク</t>
    </rPh>
    <rPh sb="2" eb="4">
      <t>ヘンコウ</t>
    </rPh>
    <phoneticPr fontId="1"/>
  </si>
  <si>
    <t>許可申請</t>
    <rPh sb="0" eb="2">
      <t>キョカ</t>
    </rPh>
    <rPh sb="2" eb="4">
      <t>シンセイ</t>
    </rPh>
    <phoneticPr fontId="1"/>
  </si>
  <si>
    <t>計画通知</t>
    <rPh sb="0" eb="2">
      <t>ケイカク</t>
    </rPh>
    <rPh sb="2" eb="4">
      <t>ツウチ</t>
    </rPh>
    <phoneticPr fontId="1"/>
  </si>
  <si>
    <t>仮使用</t>
    <rPh sb="0" eb="1">
      <t>カリ</t>
    </rPh>
    <rPh sb="1" eb="3">
      <t>シヨウ</t>
    </rPh>
    <phoneticPr fontId="1"/>
  </si>
  <si>
    <t>昇降機</t>
    <rPh sb="0" eb="3">
      <t>ショウコウキ</t>
    </rPh>
    <phoneticPr fontId="1"/>
  </si>
  <si>
    <t>】</t>
    <phoneticPr fontId="1"/>
  </si>
  <si>
    <t>チェック項目</t>
    <rPh sb="4" eb="6">
      <t>コウモク</t>
    </rPh>
    <phoneticPr fontId="1"/>
  </si>
  <si>
    <t>確認申請の種別</t>
    <rPh sb="0" eb="2">
      <t>カクニン</t>
    </rPh>
    <rPh sb="2" eb="4">
      <t>シンセイ</t>
    </rPh>
    <rPh sb="5" eb="7">
      <t>シュベツ</t>
    </rPh>
    <phoneticPr fontId="1"/>
  </si>
  <si>
    <t>判定</t>
    <rPh sb="0" eb="2">
      <t>ハンテイ</t>
    </rPh>
    <phoneticPr fontId="1"/>
  </si>
  <si>
    <t>総合判定</t>
    <rPh sb="0" eb="2">
      <t>ソウゴウ</t>
    </rPh>
    <rPh sb="2" eb="4">
      <t>ハンテイ</t>
    </rPh>
    <phoneticPr fontId="1"/>
  </si>
  <si>
    <t>用途</t>
    <rPh sb="0" eb="2">
      <t>ヨウト</t>
    </rPh>
    <phoneticPr fontId="1"/>
  </si>
  <si>
    <t>工事種別</t>
    <rPh sb="0" eb="2">
      <t>コウジ</t>
    </rPh>
    <rPh sb="2" eb="4">
      <t>シュベツ</t>
    </rPh>
    <phoneticPr fontId="1"/>
  </si>
  <si>
    <t>防火地域</t>
    <rPh sb="0" eb="2">
      <t>ボウカ</t>
    </rPh>
    <rPh sb="2" eb="4">
      <t>チイキ</t>
    </rPh>
    <phoneticPr fontId="1"/>
  </si>
  <si>
    <t>構造</t>
    <rPh sb="0" eb="2">
      <t>コウゾウ</t>
    </rPh>
    <phoneticPr fontId="1"/>
  </si>
  <si>
    <t>建築物</t>
    <rPh sb="0" eb="3">
      <t>ケンチクブツ</t>
    </rPh>
    <phoneticPr fontId="1"/>
  </si>
  <si>
    <t>点線内は消防使用欄です。入力しないでください。</t>
    <rPh sb="0" eb="2">
      <t>テンセン</t>
    </rPh>
    <rPh sb="2" eb="3">
      <t>ナイ</t>
    </rPh>
    <rPh sb="4" eb="6">
      <t>ショウボウ</t>
    </rPh>
    <rPh sb="6" eb="8">
      <t>シヨウ</t>
    </rPh>
    <rPh sb="8" eb="9">
      <t>ラン</t>
    </rPh>
    <rPh sb="12" eb="14">
      <t>ニュウリョク</t>
    </rPh>
    <phoneticPr fontId="1"/>
  </si>
  <si>
    <t>その他入力漏れに注意してください。</t>
    <rPh sb="2" eb="3">
      <t>タ</t>
    </rPh>
    <rPh sb="3" eb="5">
      <t>ニュウリョク</t>
    </rPh>
    <rPh sb="5" eb="6">
      <t>モ</t>
    </rPh>
    <rPh sb="8" eb="10">
      <t>チュウイ</t>
    </rPh>
    <phoneticPr fontId="1"/>
  </si>
  <si>
    <t>用途２</t>
    <rPh sb="0" eb="2">
      <t>ヨウト</t>
    </rPh>
    <phoneticPr fontId="1"/>
  </si>
  <si>
    <t>検査機関</t>
    <rPh sb="0" eb="2">
      <t>ケンサ</t>
    </rPh>
    <rPh sb="2" eb="4">
      <t>キカン</t>
    </rPh>
    <phoneticPr fontId="1"/>
  </si>
  <si>
    <t>《１》</t>
    <phoneticPr fontId="1"/>
  </si>
  <si>
    <t>避難器具</t>
    <rPh sb="0" eb="2">
      <t>ヒナン</t>
    </rPh>
    <rPh sb="2" eb="4">
      <t>キグ</t>
    </rPh>
    <phoneticPr fontId="1"/>
  </si>
  <si>
    <t>【</t>
    <phoneticPr fontId="1"/>
  </si>
  <si>
    <t>あり</t>
    <phoneticPr fontId="1"/>
  </si>
  <si>
    <t>《７》</t>
  </si>
  <si>
    <t>避難器具</t>
    <rPh sb="0" eb="2">
      <t>ヒナン</t>
    </rPh>
    <rPh sb="2" eb="4">
      <t>キグ</t>
    </rPh>
    <phoneticPr fontId="1"/>
  </si>
  <si>
    <t>担当</t>
    <rPh sb="0" eb="2">
      <t>タントウ</t>
    </rPh>
    <phoneticPr fontId="1"/>
  </si>
  <si>
    <t>※必ず無窓階判定書を添付すること。</t>
    <rPh sb="1" eb="2">
      <t>カナラ</t>
    </rPh>
    <rPh sb="3" eb="6">
      <t>ムソウカイ</t>
    </rPh>
    <rPh sb="6" eb="8">
      <t>ハンテイ</t>
    </rPh>
    <rPh sb="8" eb="9">
      <t>ショ</t>
    </rPh>
    <rPh sb="10" eb="12">
      <t>テンプ</t>
    </rPh>
    <phoneticPr fontId="1"/>
  </si>
  <si>
    <t>項</t>
  </si>
  <si>
    <t>□</t>
    <phoneticPr fontId="1"/>
  </si>
  <si>
    <t>その他</t>
  </si>
  <si>
    <t>（査察指導課）</t>
    <phoneticPr fontId="1"/>
  </si>
  <si>
    <t>【</t>
    <phoneticPr fontId="1"/>
  </si>
  <si>
    <t>☑</t>
  </si>
  <si>
    <t>□</t>
    <phoneticPr fontId="1"/>
  </si>
  <si>
    <t>】</t>
    <phoneticPr fontId="1"/>
  </si>
  <si>
    <t>株式会社○○　代表取締役　○○　○○</t>
    <rPh sb="0" eb="4">
      <t>カブシキガイシャ</t>
    </rPh>
    <rPh sb="7" eb="9">
      <t>ダイヒョウ</t>
    </rPh>
    <rPh sb="9" eb="12">
      <t>トリシマリヤク</t>
    </rPh>
    <phoneticPr fontId="1"/>
  </si>
  <si>
    <t>012-345-6789</t>
    <phoneticPr fontId="1"/>
  </si>
  <si>
    <t>○○県○○市○○町〇－〇</t>
    <rPh sb="2" eb="3">
      <t>ケン</t>
    </rPh>
    <rPh sb="5" eb="6">
      <t>シ</t>
    </rPh>
    <rPh sb="8" eb="9">
      <t>マチ</t>
    </rPh>
    <phoneticPr fontId="1"/>
  </si>
  <si>
    <t>○○設計事務所</t>
    <rPh sb="2" eb="4">
      <t>セッケイ</t>
    </rPh>
    <rPh sb="4" eb="6">
      <t>ジム</t>
    </rPh>
    <rPh sb="6" eb="7">
      <t>ショ</t>
    </rPh>
    <phoneticPr fontId="1"/>
  </si>
  <si>
    <t>○○</t>
    <phoneticPr fontId="1"/>
  </si>
  <si>
    <t>123-456-7890</t>
    <phoneticPr fontId="1"/>
  </si>
  <si>
    <t>○○町〇－〇</t>
    <rPh sb="2" eb="3">
      <t>マチ</t>
    </rPh>
    <phoneticPr fontId="1"/>
  </si>
  <si>
    <t>（仮称）○○マンション</t>
    <rPh sb="1" eb="3">
      <t>カショウ</t>
    </rPh>
    <phoneticPr fontId="1"/>
  </si>
  <si>
    <t>【</t>
    <phoneticPr fontId="1"/>
  </si>
  <si>
    <t>１６項イ</t>
  </si>
  <si>
    <t>】</t>
    <phoneticPr fontId="1"/>
  </si>
  <si>
    <t>□</t>
    <phoneticPr fontId="1"/>
  </si>
  <si>
    <t>□</t>
    <phoneticPr fontId="1"/>
  </si>
  <si>
    <t>□</t>
    <phoneticPr fontId="1"/>
  </si>
  <si>
    <t>】</t>
    <phoneticPr fontId="1"/>
  </si>
  <si>
    <t>□</t>
    <phoneticPr fontId="1"/>
  </si>
  <si>
    <t>】</t>
    <phoneticPr fontId="1"/>
  </si>
  <si>
    <t>商業地域</t>
  </si>
  <si>
    <t>ＳＲＣ造</t>
  </si>
  <si>
    <t>□</t>
    <phoneticPr fontId="1"/>
  </si>
  <si>
    <t>】</t>
    <phoneticPr fontId="1"/>
  </si>
  <si>
    <t>【</t>
    <phoneticPr fontId="1"/>
  </si>
  <si>
    <t>】</t>
    <phoneticPr fontId="1"/>
  </si>
  <si>
    <t>・</t>
    <phoneticPr fontId="1"/>
  </si>
  <si>
    <t>・</t>
    <phoneticPr fontId="1"/>
  </si>
  <si>
    <t>ｍ</t>
    <phoneticPr fontId="1"/>
  </si>
  <si>
    <t>・</t>
    <phoneticPr fontId="1"/>
  </si>
  <si>
    <t>ｍ</t>
    <phoneticPr fontId="1"/>
  </si>
  <si>
    <t>㎡</t>
    <phoneticPr fontId="1"/>
  </si>
  <si>
    <t>㎡</t>
    <phoneticPr fontId="1"/>
  </si>
  <si>
    <t>㎡</t>
    <phoneticPr fontId="1"/>
  </si>
  <si>
    <t>㎡</t>
    <phoneticPr fontId="1"/>
  </si>
  <si>
    <t>《１》</t>
    <phoneticPr fontId="1"/>
  </si>
  <si>
    <t>【</t>
    <phoneticPr fontId="1"/>
  </si>
  <si>
    <t>なし</t>
    <phoneticPr fontId="1"/>
  </si>
  <si>
    <t>あり</t>
    <phoneticPr fontId="1"/>
  </si>
  <si>
    <t>消防法</t>
  </si>
  <si>
    <t>【</t>
    <phoneticPr fontId="1"/>
  </si>
  <si>
    <t>なし</t>
    <phoneticPr fontId="1"/>
  </si>
  <si>
    <t>あり</t>
    <phoneticPr fontId="1"/>
  </si>
  <si>
    <t>全ての階</t>
    <rPh sb="0" eb="1">
      <t>スベ</t>
    </rPh>
    <rPh sb="3" eb="4">
      <t>カイ</t>
    </rPh>
    <phoneticPr fontId="1"/>
  </si>
  <si>
    <t>】</t>
    <phoneticPr fontId="1"/>
  </si>
  <si>
    <t>炉・厨房設備・給湯設備</t>
    <rPh sb="0" eb="1">
      <t>ロ</t>
    </rPh>
    <rPh sb="2" eb="4">
      <t>チュウボウ</t>
    </rPh>
    <rPh sb="4" eb="6">
      <t>セツビ</t>
    </rPh>
    <rPh sb="7" eb="9">
      <t>キュウトウ</t>
    </rPh>
    <rPh sb="9" eb="11">
      <t>セツビ</t>
    </rPh>
    <phoneticPr fontId="1"/>
  </si>
  <si>
    <t>LPG300kg</t>
    <phoneticPr fontId="1"/>
  </si>
  <si>
    <t>オートロック管理方式（施錠開放装置付き）</t>
    <rPh sb="6" eb="8">
      <t>カンリ</t>
    </rPh>
    <rPh sb="8" eb="10">
      <t>ホウシキ</t>
    </rPh>
    <rPh sb="11" eb="13">
      <t>セジョウ</t>
    </rPh>
    <rPh sb="13" eb="15">
      <t>カイホウ</t>
    </rPh>
    <rPh sb="15" eb="17">
      <t>ソウチ</t>
    </rPh>
    <rPh sb="17" eb="18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</si>
</sst>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none">
        <fgColor rgb="FFBFBFBF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0"/>
    <xf numFmtId="6" fontId="2" fillId="2" borderId="0" applyFont="0" applyFill="0" applyBorder="0" applyAlignment="0" applyProtection="0">
      <alignment vertical="center"/>
    </xf>
  </cellStyleXfs>
  <cellXfs count="299">
    <xf numFmtId="0" fontId="0" fillId="0" borderId="0" xfId="0"/>
    <xf numFmtId="0" fontId="3" fillId="0" borderId="0" xfId="1" applyFont="1" applyFill="1" applyAlignment="1" applyProtection="1">
      <alignment vertical="center" shrinkToFit="1"/>
    </xf>
    <xf numFmtId="0" fontId="3" fillId="0" borderId="0" xfId="1" applyFont="1" applyFill="1" applyBorder="1" applyAlignment="1" applyProtection="1">
      <alignment vertical="center" shrinkToFit="1"/>
    </xf>
    <xf numFmtId="0" fontId="4" fillId="0" borderId="0" xfId="1" applyFont="1" applyFill="1" applyAlignment="1" applyProtection="1">
      <alignment vertical="center" shrinkToFit="1"/>
    </xf>
    <xf numFmtId="0" fontId="3" fillId="0" borderId="2" xfId="1" applyFont="1" applyFill="1" applyBorder="1" applyAlignment="1" applyProtection="1">
      <alignment vertical="center" shrinkToFit="1"/>
    </xf>
    <xf numFmtId="0" fontId="3" fillId="0" borderId="4" xfId="1" applyFont="1" applyFill="1" applyBorder="1" applyAlignment="1" applyProtection="1">
      <alignment vertical="center" shrinkToFit="1"/>
    </xf>
    <xf numFmtId="0" fontId="5" fillId="0" borderId="0" xfId="1" applyFont="1" applyFill="1" applyAlignment="1" applyProtection="1">
      <alignment vertical="center" shrinkToFit="1"/>
    </xf>
    <xf numFmtId="0" fontId="3" fillId="0" borderId="7" xfId="1" applyFont="1" applyFill="1" applyBorder="1" applyAlignment="1" applyProtection="1">
      <alignment vertical="center" shrinkToFit="1"/>
    </xf>
    <xf numFmtId="0" fontId="5" fillId="0" borderId="0" xfId="1" applyFont="1" applyFill="1" applyBorder="1" applyAlignment="1" applyProtection="1">
      <alignment vertical="center" shrinkToFit="1"/>
    </xf>
    <xf numFmtId="0" fontId="8" fillId="0" borderId="0" xfId="1" applyFont="1" applyFill="1" applyAlignment="1" applyProtection="1">
      <alignment vertical="center" shrinkToFit="1"/>
    </xf>
    <xf numFmtId="0" fontId="8" fillId="0" borderId="0" xfId="1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8" fillId="0" borderId="0" xfId="2" applyNumberFormat="1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3" fillId="0" borderId="1" xfId="1" applyFont="1" applyFill="1" applyBorder="1" applyAlignment="1" applyProtection="1">
      <alignment vertical="center" shrinkToFit="1"/>
    </xf>
    <xf numFmtId="0" fontId="3" fillId="0" borderId="3" xfId="1" applyFont="1" applyFill="1" applyBorder="1" applyAlignment="1" applyProtection="1">
      <alignment vertical="center" shrinkToFit="1"/>
    </xf>
    <xf numFmtId="0" fontId="3" fillId="0" borderId="5" xfId="1" applyFont="1" applyFill="1" applyBorder="1" applyAlignment="1" applyProtection="1">
      <alignment vertical="center" shrinkToFit="1"/>
    </xf>
    <xf numFmtId="0" fontId="3" fillId="0" borderId="0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top" wrapText="1"/>
    </xf>
    <xf numFmtId="0" fontId="3" fillId="0" borderId="0" xfId="1" applyFont="1" applyFill="1" applyBorder="1" applyAlignment="1" applyProtection="1">
      <alignment horizontal="left" vertical="top" shrinkToFit="1"/>
    </xf>
    <xf numFmtId="0" fontId="3" fillId="0" borderId="0" xfId="1" applyFont="1" applyFill="1" applyAlignment="1" applyProtection="1">
      <alignment vertical="top" shrinkToFit="1"/>
    </xf>
    <xf numFmtId="0" fontId="3" fillId="0" borderId="0" xfId="1" applyFont="1" applyFill="1" applyBorder="1" applyAlignment="1" applyProtection="1">
      <alignment horizontal="left" vertical="center" shrinkToFit="1"/>
    </xf>
    <xf numFmtId="0" fontId="3" fillId="0" borderId="1" xfId="1" applyFont="1" applyFill="1" applyBorder="1" applyAlignment="1" applyProtection="1">
      <alignment horizontal="center" vertical="center" shrinkToFit="1"/>
    </xf>
    <xf numFmtId="0" fontId="3" fillId="0" borderId="0" xfId="1" applyFont="1" applyFill="1" applyAlignment="1" applyProtection="1">
      <alignment horizontal="left" vertical="center" shrinkToFit="1"/>
    </xf>
    <xf numFmtId="0" fontId="3" fillId="0" borderId="0" xfId="1" applyFont="1" applyFill="1" applyBorder="1" applyAlignment="1" applyProtection="1">
      <alignment horizontal="center" vertical="center" shrinkToFit="1"/>
    </xf>
    <xf numFmtId="0" fontId="3" fillId="2" borderId="0" xfId="1" applyFont="1" applyFill="1" applyAlignment="1" applyProtection="1">
      <alignment vertical="center" shrinkToFit="1"/>
    </xf>
    <xf numFmtId="0" fontId="3" fillId="2" borderId="0" xfId="1" applyFont="1" applyAlignment="1" applyProtection="1">
      <alignment vertical="center" shrinkToFit="1"/>
    </xf>
    <xf numFmtId="0" fontId="3" fillId="2" borderId="0" xfId="1" applyFont="1" applyFill="1" applyBorder="1" applyAlignment="1" applyProtection="1">
      <alignment vertical="center" shrinkToFit="1"/>
    </xf>
    <xf numFmtId="0" fontId="3" fillId="2" borderId="0" xfId="1" applyFont="1" applyBorder="1" applyAlignment="1" applyProtection="1">
      <alignment vertical="center" shrinkToFit="1"/>
    </xf>
    <xf numFmtId="0" fontId="4" fillId="2" borderId="0" xfId="1" applyFont="1" applyFill="1" applyAlignment="1" applyProtection="1">
      <alignment vertical="center" shrinkToFit="1"/>
    </xf>
    <xf numFmtId="0" fontId="3" fillId="2" borderId="0" xfId="1" applyFont="1" applyFill="1" applyBorder="1" applyAlignment="1" applyProtection="1">
      <alignment horizontal="center" vertical="center" shrinkToFit="1"/>
    </xf>
    <xf numFmtId="0" fontId="3" fillId="2" borderId="2" xfId="1" applyFont="1" applyFill="1" applyBorder="1" applyAlignment="1" applyProtection="1">
      <alignment vertical="center" shrinkToFit="1"/>
    </xf>
    <xf numFmtId="0" fontId="3" fillId="2" borderId="4" xfId="1" applyFont="1" applyFill="1" applyBorder="1" applyAlignment="1" applyProtection="1">
      <alignment vertical="center" shrinkToFit="1"/>
    </xf>
    <xf numFmtId="0" fontId="5" fillId="2" borderId="0" xfId="1" applyFont="1" applyFill="1" applyAlignment="1" applyProtection="1">
      <alignment vertical="center" shrinkToFit="1"/>
    </xf>
    <xf numFmtId="0" fontId="3" fillId="2" borderId="7" xfId="1" applyFont="1" applyFill="1" applyBorder="1" applyAlignment="1" applyProtection="1">
      <alignment vertical="center" shrinkToFit="1"/>
    </xf>
    <xf numFmtId="0" fontId="5" fillId="2" borderId="0" xfId="1" applyFont="1" applyFill="1" applyBorder="1" applyAlignment="1" applyProtection="1">
      <alignment vertical="center" shrinkToFit="1"/>
    </xf>
    <xf numFmtId="0" fontId="8" fillId="2" borderId="0" xfId="1" applyFont="1" applyFill="1" applyAlignment="1" applyProtection="1">
      <alignment vertical="center" shrinkToFit="1"/>
    </xf>
    <xf numFmtId="0" fontId="8" fillId="2" borderId="0" xfId="1" applyFont="1" applyFill="1" applyBorder="1" applyAlignment="1" applyProtection="1">
      <alignment vertical="center" shrinkToFit="1"/>
    </xf>
    <xf numFmtId="0" fontId="8" fillId="2" borderId="0" xfId="2" applyNumberFormat="1" applyFont="1" applyFill="1" applyBorder="1" applyAlignment="1" applyProtection="1">
      <alignment vertical="center" shrinkToFit="1"/>
    </xf>
    <xf numFmtId="0" fontId="3" fillId="2" borderId="0" xfId="1" applyFont="1" applyFill="1" applyAlignment="1" applyProtection="1">
      <alignment vertical="top" shrinkToFit="1"/>
    </xf>
    <xf numFmtId="0" fontId="3" fillId="2" borderId="1" xfId="1" applyFont="1" applyBorder="1" applyAlignment="1" applyProtection="1">
      <alignment horizontal="center" vertical="center" shrinkToFit="1"/>
    </xf>
    <xf numFmtId="0" fontId="3" fillId="2" borderId="0" xfId="1" applyFont="1" applyBorder="1" applyAlignment="1" applyProtection="1">
      <alignment horizontal="center" vertical="center" shrinkToFit="1"/>
    </xf>
    <xf numFmtId="0" fontId="3" fillId="2" borderId="1" xfId="1" applyFont="1" applyFill="1" applyBorder="1" applyAlignment="1" applyProtection="1">
      <alignment vertical="center" shrinkToFit="1"/>
    </xf>
    <xf numFmtId="0" fontId="3" fillId="2" borderId="3" xfId="1" applyFont="1" applyFill="1" applyBorder="1" applyAlignment="1" applyProtection="1">
      <alignment vertical="center" shrinkToFit="1"/>
    </xf>
    <xf numFmtId="0" fontId="3" fillId="2" borderId="5" xfId="1" applyFont="1" applyFill="1" applyBorder="1" applyAlignment="1" applyProtection="1">
      <alignment vertical="center" shrinkToFit="1"/>
    </xf>
    <xf numFmtId="0" fontId="3" fillId="2" borderId="0" xfId="1" applyFont="1" applyFill="1" applyBorder="1" applyAlignment="1" applyProtection="1">
      <alignment vertical="center" wrapText="1"/>
    </xf>
    <xf numFmtId="0" fontId="3" fillId="2" borderId="0" xfId="1" applyFont="1" applyFill="1" applyBorder="1" applyAlignment="1" applyProtection="1">
      <alignment vertical="top" wrapText="1"/>
    </xf>
    <xf numFmtId="0" fontId="3" fillId="2" borderId="0" xfId="1" applyFont="1" applyFill="1" applyBorder="1" applyAlignment="1" applyProtection="1">
      <alignment vertical="top" shrinkToFit="1"/>
    </xf>
    <xf numFmtId="0" fontId="8" fillId="0" borderId="0" xfId="1" applyFont="1" applyFill="1" applyAlignment="1" applyProtection="1">
      <alignment horizontal="center" vertical="center" shrinkToFit="1"/>
    </xf>
    <xf numFmtId="0" fontId="3" fillId="0" borderId="1" xfId="1" applyFont="1" applyFill="1" applyBorder="1" applyAlignment="1" applyProtection="1">
      <alignment horizontal="center" vertical="center" shrinkToFit="1"/>
      <protection locked="0"/>
    </xf>
    <xf numFmtId="0" fontId="3" fillId="0" borderId="6" xfId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Fill="1" applyBorder="1" applyAlignment="1" applyProtection="1">
      <alignment horizontal="center" vertical="center" shrinkToFit="1"/>
    </xf>
    <xf numFmtId="0" fontId="8" fillId="0" borderId="6" xfId="1" applyFont="1" applyFill="1" applyBorder="1" applyAlignment="1" applyProtection="1">
      <alignment horizontal="center" vertical="center" shrinkToFit="1"/>
    </xf>
    <xf numFmtId="0" fontId="8" fillId="0" borderId="1" xfId="1" applyFont="1" applyFill="1" applyBorder="1" applyAlignment="1" applyProtection="1">
      <alignment horizontal="center" vertical="center" shrinkToFit="1"/>
      <protection locked="0"/>
    </xf>
    <xf numFmtId="0" fontId="8" fillId="0" borderId="6" xfId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Fill="1" applyAlignment="1" applyProtection="1">
      <alignment horizontal="left" vertical="center" shrinkToFit="1"/>
    </xf>
    <xf numFmtId="0" fontId="8" fillId="0" borderId="0" xfId="1" applyFont="1" applyFill="1" applyBorder="1" applyAlignment="1" applyProtection="1">
      <alignment horizontal="left" vertical="center" shrinkToFit="1"/>
    </xf>
    <xf numFmtId="0" fontId="8" fillId="0" borderId="0" xfId="1" applyFont="1" applyFill="1" applyBorder="1" applyAlignment="1" applyProtection="1">
      <alignment horizontal="center" vertical="center" shrinkToFit="1"/>
      <protection locked="0"/>
    </xf>
    <xf numFmtId="0" fontId="8" fillId="0" borderId="6" xfId="1" applyFont="1" applyFill="1" applyBorder="1" applyAlignment="1" applyProtection="1">
      <alignment horizontal="left" vertical="center" shrinkToFit="1"/>
    </xf>
    <xf numFmtId="0" fontId="3" fillId="0" borderId="0" xfId="1" applyFont="1" applyFill="1" applyAlignment="1" applyProtection="1">
      <alignment horizontal="center" vertical="center" shrinkToFit="1"/>
    </xf>
    <xf numFmtId="0" fontId="5" fillId="0" borderId="0" xfId="1" applyFont="1" applyFill="1" applyAlignment="1" applyProtection="1">
      <alignment horizontal="left" vertical="center" shrinkToFit="1"/>
    </xf>
    <xf numFmtId="0" fontId="5" fillId="0" borderId="0" xfId="1" applyFont="1" applyFill="1" applyBorder="1" applyAlignment="1" applyProtection="1">
      <alignment horizontal="left" vertical="center" shrinkToFit="1"/>
    </xf>
    <xf numFmtId="0" fontId="6" fillId="0" borderId="12" xfId="1" applyFont="1" applyFill="1" applyBorder="1" applyAlignment="1" applyProtection="1">
      <alignment horizontal="center" vertical="center" shrinkToFit="1"/>
    </xf>
    <xf numFmtId="0" fontId="3" fillId="0" borderId="9" xfId="1" applyFont="1" applyFill="1" applyBorder="1" applyAlignment="1" applyProtection="1">
      <alignment horizontal="center" vertical="center" shrinkToFit="1"/>
    </xf>
    <xf numFmtId="0" fontId="5" fillId="0" borderId="13" xfId="1" applyFont="1" applyFill="1" applyBorder="1" applyAlignment="1" applyProtection="1">
      <alignment horizontal="center" vertical="center" shrinkToFit="1"/>
      <protection locked="0"/>
    </xf>
    <xf numFmtId="0" fontId="5" fillId="0" borderId="14" xfId="1" applyFont="1" applyFill="1" applyBorder="1" applyAlignment="1" applyProtection="1">
      <alignment horizontal="center" vertical="center" shrinkToFit="1"/>
      <protection locked="0"/>
    </xf>
    <xf numFmtId="0" fontId="5" fillId="0" borderId="15" xfId="1" applyFont="1" applyFill="1" applyBorder="1" applyAlignment="1" applyProtection="1">
      <alignment horizontal="center" vertical="center" shrinkToFit="1"/>
      <protection locked="0"/>
    </xf>
    <xf numFmtId="0" fontId="5" fillId="0" borderId="16" xfId="1" applyFont="1" applyFill="1" applyBorder="1" applyAlignment="1" applyProtection="1">
      <alignment horizontal="center" vertical="center" shrinkToFit="1"/>
      <protection locked="0"/>
    </xf>
    <xf numFmtId="0" fontId="5" fillId="0" borderId="17" xfId="1" applyFont="1" applyFill="1" applyBorder="1" applyAlignment="1" applyProtection="1">
      <alignment horizontal="center" vertical="center" shrinkToFit="1"/>
      <protection locked="0"/>
    </xf>
    <xf numFmtId="0" fontId="5" fillId="0" borderId="18" xfId="1" applyFont="1" applyFill="1" applyBorder="1" applyAlignment="1" applyProtection="1">
      <alignment horizontal="center" vertical="center" shrinkToFit="1"/>
      <protection locked="0"/>
    </xf>
    <xf numFmtId="0" fontId="5" fillId="0" borderId="13" xfId="1" applyFont="1" applyFill="1" applyBorder="1" applyAlignment="1" applyProtection="1">
      <alignment horizontal="center" vertical="center" shrinkToFit="1"/>
    </xf>
    <xf numFmtId="0" fontId="5" fillId="0" borderId="14" xfId="1" applyFont="1" applyFill="1" applyBorder="1" applyAlignment="1" applyProtection="1">
      <alignment horizontal="center" vertical="center" shrinkToFit="1"/>
    </xf>
    <xf numFmtId="0" fontId="5" fillId="0" borderId="15" xfId="1" applyFont="1" applyFill="1" applyBorder="1" applyAlignment="1" applyProtection="1">
      <alignment horizontal="center" vertical="center" shrinkToFit="1"/>
    </xf>
    <xf numFmtId="0" fontId="6" fillId="0" borderId="0" xfId="1" applyFont="1" applyFill="1" applyBorder="1" applyAlignment="1" applyProtection="1">
      <alignment horizontal="left" vertical="center" shrinkToFit="1"/>
    </xf>
    <xf numFmtId="0" fontId="6" fillId="0" borderId="1" xfId="1" applyFont="1" applyFill="1" applyBorder="1" applyAlignment="1" applyProtection="1">
      <alignment horizontal="left" vertical="center" shrinkToFit="1"/>
    </xf>
    <xf numFmtId="0" fontId="8" fillId="0" borderId="1" xfId="1" applyFont="1" applyFill="1" applyBorder="1" applyAlignment="1" applyProtection="1">
      <alignment horizontal="center" vertical="center" shrinkToFit="1"/>
    </xf>
    <xf numFmtId="0" fontId="6" fillId="0" borderId="0" xfId="1" applyFont="1" applyFill="1" applyBorder="1" applyAlignment="1" applyProtection="1">
      <alignment horizontal="center" vertical="center" shrinkToFit="1"/>
    </xf>
    <xf numFmtId="0" fontId="3" fillId="0" borderId="0" xfId="1" applyFont="1" applyFill="1" applyBorder="1" applyAlignment="1" applyProtection="1">
      <alignment horizontal="center" vertical="center" shrinkToFit="1"/>
      <protection locked="0"/>
    </xf>
    <xf numFmtId="0" fontId="6" fillId="0" borderId="6" xfId="1" applyFont="1" applyFill="1" applyBorder="1" applyAlignment="1" applyProtection="1">
      <alignment horizontal="center" vertical="center" shrinkToFit="1"/>
    </xf>
    <xf numFmtId="0" fontId="6" fillId="0" borderId="1" xfId="1" applyFont="1" applyFill="1" applyBorder="1" applyAlignment="1" applyProtection="1">
      <alignment horizontal="center" vertical="center" shrinkToFit="1"/>
    </xf>
    <xf numFmtId="0" fontId="6" fillId="0" borderId="0" xfId="1" applyFont="1" applyFill="1" applyAlignment="1" applyProtection="1">
      <alignment horizontal="left" vertical="center" shrinkToFit="1"/>
    </xf>
    <xf numFmtId="0" fontId="3" fillId="0" borderId="2" xfId="1" applyFont="1" applyFill="1" applyBorder="1" applyAlignment="1" applyProtection="1">
      <alignment horizontal="center" vertical="center" shrinkToFit="1"/>
      <protection locked="0"/>
    </xf>
    <xf numFmtId="0" fontId="3" fillId="0" borderId="3" xfId="1" applyFont="1" applyFill="1" applyBorder="1" applyAlignment="1" applyProtection="1">
      <alignment horizontal="center" vertical="center" shrinkToFit="1"/>
      <protection locked="0"/>
    </xf>
    <xf numFmtId="0" fontId="3" fillId="0" borderId="4" xfId="1" applyFont="1" applyFill="1" applyBorder="1" applyAlignment="1" applyProtection="1">
      <alignment horizontal="center" vertical="center" shrinkToFit="1"/>
      <protection locked="0"/>
    </xf>
    <xf numFmtId="0" fontId="3" fillId="0" borderId="5" xfId="1" applyFont="1" applyFill="1" applyBorder="1" applyAlignment="1" applyProtection="1">
      <alignment horizontal="center" vertical="center" shrinkToFit="1"/>
      <protection locked="0"/>
    </xf>
    <xf numFmtId="0" fontId="3" fillId="0" borderId="7" xfId="1" applyFont="1" applyFill="1" applyBorder="1" applyAlignment="1" applyProtection="1">
      <alignment horizontal="center" vertical="center" shrinkToFit="1"/>
      <protection locked="0"/>
    </xf>
    <xf numFmtId="0" fontId="3" fillId="0" borderId="8" xfId="1" applyFont="1" applyFill="1" applyBorder="1" applyAlignment="1" applyProtection="1">
      <alignment horizontal="center" vertical="center" shrinkToFit="1"/>
      <protection locked="0"/>
    </xf>
    <xf numFmtId="0" fontId="3" fillId="0" borderId="9" xfId="1" applyFont="1" applyFill="1" applyBorder="1" applyAlignment="1" applyProtection="1">
      <alignment horizontal="center" vertical="center" shrinkToFit="1"/>
      <protection locked="0"/>
    </xf>
    <xf numFmtId="0" fontId="3" fillId="0" borderId="0" xfId="1" applyFont="1" applyFill="1" applyBorder="1" applyAlignment="1" applyProtection="1">
      <alignment horizontal="left" vertical="center" shrinkToFit="1"/>
      <protection locked="0"/>
    </xf>
    <xf numFmtId="0" fontId="3" fillId="0" borderId="0" xfId="1" applyFont="1" applyFill="1" applyBorder="1" applyAlignment="1" applyProtection="1">
      <alignment horizontal="left" vertical="center" shrinkToFit="1"/>
    </xf>
    <xf numFmtId="0" fontId="3" fillId="0" borderId="0" xfId="1" applyFont="1" applyFill="1" applyBorder="1" applyAlignment="1" applyProtection="1">
      <alignment horizontal="center" vertical="center" shrinkToFit="1"/>
    </xf>
    <xf numFmtId="0" fontId="3" fillId="0" borderId="0" xfId="1" applyFont="1" applyFill="1" applyBorder="1" applyAlignment="1" applyProtection="1">
      <alignment horizontal="right" vertical="center" shrinkToFit="1"/>
    </xf>
    <xf numFmtId="0" fontId="3" fillId="0" borderId="1" xfId="1" applyFont="1" applyFill="1" applyBorder="1" applyAlignment="1" applyProtection="1">
      <alignment horizontal="left" vertical="center" shrinkToFit="1"/>
    </xf>
    <xf numFmtId="0" fontId="8" fillId="0" borderId="1" xfId="1" applyFont="1" applyFill="1" applyBorder="1" applyAlignment="1" applyProtection="1">
      <alignment horizontal="left" vertical="center" shrinkToFit="1"/>
    </xf>
    <xf numFmtId="0" fontId="6" fillId="0" borderId="2" xfId="1" applyFont="1" applyFill="1" applyBorder="1" applyAlignment="1" applyProtection="1">
      <alignment horizontal="center" vertical="center" wrapText="1" shrinkToFit="1"/>
    </xf>
    <xf numFmtId="0" fontId="6" fillId="0" borderId="3" xfId="1" applyFont="1" applyFill="1" applyBorder="1" applyAlignment="1" applyProtection="1">
      <alignment horizontal="center" vertical="center" shrinkToFit="1"/>
    </xf>
    <xf numFmtId="0" fontId="6" fillId="0" borderId="4" xfId="1" applyFont="1" applyFill="1" applyBorder="1" applyAlignment="1" applyProtection="1">
      <alignment horizontal="center" vertical="center" shrinkToFit="1"/>
    </xf>
    <xf numFmtId="0" fontId="6" fillId="0" borderId="5" xfId="1" applyFont="1" applyFill="1" applyBorder="1" applyAlignment="1" applyProtection="1">
      <alignment horizontal="center" vertical="center" shrinkToFit="1"/>
    </xf>
    <xf numFmtId="0" fontId="6" fillId="0" borderId="7" xfId="1" applyFont="1" applyFill="1" applyBorder="1" applyAlignment="1" applyProtection="1">
      <alignment horizontal="center" vertical="center" shrinkToFit="1"/>
    </xf>
    <xf numFmtId="0" fontId="6" fillId="0" borderId="8" xfId="1" applyFont="1" applyFill="1" applyBorder="1" applyAlignment="1" applyProtection="1">
      <alignment horizontal="center" vertical="center" shrinkToFit="1"/>
    </xf>
    <xf numFmtId="0" fontId="3" fillId="0" borderId="6" xfId="1" applyFont="1" applyFill="1" applyBorder="1" applyAlignment="1" applyProtection="1">
      <alignment horizontal="center" vertical="center" shrinkToFit="1"/>
    </xf>
    <xf numFmtId="0" fontId="3" fillId="0" borderId="2" xfId="1" applyFont="1" applyFill="1" applyBorder="1" applyAlignment="1" applyProtection="1">
      <alignment horizontal="center" vertical="center" shrinkToFit="1"/>
    </xf>
    <xf numFmtId="0" fontId="3" fillId="0" borderId="1" xfId="1" applyFont="1" applyFill="1" applyBorder="1" applyAlignment="1" applyProtection="1">
      <alignment horizontal="center" vertical="center" shrinkToFit="1"/>
    </xf>
    <xf numFmtId="0" fontId="3" fillId="0" borderId="4" xfId="1" applyFont="1" applyFill="1" applyBorder="1" applyAlignment="1" applyProtection="1">
      <alignment horizontal="center" vertical="center" shrinkToFit="1"/>
    </xf>
    <xf numFmtId="0" fontId="3" fillId="0" borderId="0" xfId="1" applyFont="1" applyFill="1" applyAlignment="1" applyProtection="1">
      <alignment horizontal="left" vertical="center" shrinkToFit="1"/>
    </xf>
    <xf numFmtId="0" fontId="3" fillId="0" borderId="28" xfId="1" applyFont="1" applyFill="1" applyBorder="1" applyAlignment="1" applyProtection="1">
      <alignment horizontal="center" vertical="center" shrinkToFit="1"/>
    </xf>
    <xf numFmtId="0" fontId="3" fillId="0" borderId="29" xfId="1" applyFont="1" applyFill="1" applyBorder="1" applyAlignment="1" applyProtection="1">
      <alignment horizontal="center" vertical="center" shrinkToFit="1"/>
    </xf>
    <xf numFmtId="0" fontId="3" fillId="0" borderId="30" xfId="1" applyFont="1" applyFill="1" applyBorder="1" applyAlignment="1" applyProtection="1">
      <alignment horizontal="center" vertical="center" shrinkToFit="1"/>
    </xf>
    <xf numFmtId="0" fontId="3" fillId="0" borderId="24" xfId="1" applyFont="1" applyFill="1" applyBorder="1" applyAlignment="1" applyProtection="1">
      <alignment horizontal="center" vertical="center" shrinkToFit="1"/>
    </xf>
    <xf numFmtId="0" fontId="3" fillId="0" borderId="25" xfId="1" applyFont="1" applyFill="1" applyBorder="1" applyAlignment="1" applyProtection="1">
      <alignment horizontal="center" vertical="center" shrinkToFit="1"/>
    </xf>
    <xf numFmtId="0" fontId="3" fillId="0" borderId="26" xfId="1" applyFont="1" applyFill="1" applyBorder="1" applyAlignment="1" applyProtection="1">
      <alignment horizontal="center" vertical="center" shrinkToFit="1"/>
    </xf>
    <xf numFmtId="0" fontId="3" fillId="0" borderId="16" xfId="1" applyFont="1" applyFill="1" applyBorder="1" applyAlignment="1" applyProtection="1">
      <alignment horizontal="center" vertical="center" shrinkToFit="1"/>
      <protection locked="0"/>
    </xf>
    <xf numFmtId="0" fontId="3" fillId="0" borderId="17" xfId="1" applyFont="1" applyFill="1" applyBorder="1" applyAlignment="1" applyProtection="1">
      <alignment horizontal="center" vertical="center" shrinkToFit="1"/>
      <protection locked="0"/>
    </xf>
    <xf numFmtId="0" fontId="3" fillId="0" borderId="18" xfId="1" applyFont="1" applyFill="1" applyBorder="1" applyAlignment="1" applyProtection="1">
      <alignment horizontal="center" vertical="center" shrinkToFit="1"/>
      <protection locked="0"/>
    </xf>
    <xf numFmtId="0" fontId="3" fillId="0" borderId="19" xfId="1" applyFont="1" applyFill="1" applyBorder="1" applyAlignment="1" applyProtection="1">
      <alignment horizontal="center" vertical="center" shrinkToFit="1"/>
      <protection locked="0"/>
    </xf>
    <xf numFmtId="0" fontId="3" fillId="0" borderId="20" xfId="1" applyFont="1" applyFill="1" applyBorder="1" applyAlignment="1" applyProtection="1">
      <alignment horizontal="center" vertical="center" shrinkToFit="1"/>
      <protection locked="0"/>
    </xf>
    <xf numFmtId="0" fontId="3" fillId="0" borderId="21" xfId="1" applyFont="1" applyFill="1" applyBorder="1" applyAlignment="1" applyProtection="1">
      <alignment horizontal="center" vertical="center" shrinkToFit="1"/>
      <protection locked="0"/>
    </xf>
    <xf numFmtId="0" fontId="3" fillId="0" borderId="22" xfId="1" applyFont="1" applyFill="1" applyBorder="1" applyAlignment="1" applyProtection="1">
      <alignment horizontal="center" vertical="center" shrinkToFit="1"/>
      <protection locked="0"/>
    </xf>
    <xf numFmtId="0" fontId="3" fillId="0" borderId="23" xfId="1" applyFont="1" applyFill="1" applyBorder="1" applyAlignment="1" applyProtection="1">
      <alignment horizontal="center" vertical="center" shrinkToFit="1"/>
      <protection locked="0"/>
    </xf>
    <xf numFmtId="0" fontId="9" fillId="0" borderId="16" xfId="1" applyFont="1" applyFill="1" applyBorder="1" applyAlignment="1" applyProtection="1">
      <alignment horizontal="center" vertical="center" shrinkToFit="1"/>
    </xf>
    <xf numFmtId="0" fontId="9" fillId="0" borderId="17" xfId="1" applyFont="1" applyFill="1" applyBorder="1" applyAlignment="1" applyProtection="1">
      <alignment horizontal="center" vertical="center" shrinkToFit="1"/>
    </xf>
    <xf numFmtId="0" fontId="9" fillId="0" borderId="18" xfId="1" applyFont="1" applyFill="1" applyBorder="1" applyAlignment="1" applyProtection="1">
      <alignment horizontal="center" vertical="center" shrinkToFit="1"/>
    </xf>
    <xf numFmtId="0" fontId="9" fillId="0" borderId="19" xfId="1" applyFont="1" applyFill="1" applyBorder="1" applyAlignment="1" applyProtection="1">
      <alignment horizontal="center" vertical="center" shrinkToFit="1"/>
    </xf>
    <xf numFmtId="0" fontId="9" fillId="0" borderId="0" xfId="1" applyFont="1" applyFill="1" applyBorder="1" applyAlignment="1" applyProtection="1">
      <alignment horizontal="center" vertical="center" shrinkToFit="1"/>
    </xf>
    <xf numFmtId="0" fontId="9" fillId="0" borderId="20" xfId="1" applyFont="1" applyFill="1" applyBorder="1" applyAlignment="1" applyProtection="1">
      <alignment horizontal="center" vertical="center" shrinkToFit="1"/>
    </xf>
    <xf numFmtId="0" fontId="9" fillId="0" borderId="21" xfId="1" applyFont="1" applyFill="1" applyBorder="1" applyAlignment="1" applyProtection="1">
      <alignment horizontal="center" vertical="center" shrinkToFit="1"/>
    </xf>
    <xf numFmtId="0" fontId="9" fillId="0" borderId="22" xfId="1" applyFont="1" applyFill="1" applyBorder="1" applyAlignment="1" applyProtection="1">
      <alignment horizontal="center" vertical="center" shrinkToFit="1"/>
    </xf>
    <xf numFmtId="0" fontId="9" fillId="0" borderId="23" xfId="1" applyFont="1" applyFill="1" applyBorder="1" applyAlignment="1" applyProtection="1">
      <alignment horizontal="center" vertical="center" shrinkToFit="1"/>
    </xf>
    <xf numFmtId="0" fontId="5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center" vertical="center" shrinkToFit="1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3" fillId="0" borderId="0" xfId="1" applyFont="1" applyFill="1" applyAlignment="1" applyProtection="1">
      <alignment horizontal="center" vertical="center"/>
      <protection locked="0"/>
    </xf>
    <xf numFmtId="0" fontId="7" fillId="0" borderId="17" xfId="1" applyFont="1" applyFill="1" applyBorder="1" applyAlignment="1" applyProtection="1">
      <alignment horizontal="left" vertical="center"/>
    </xf>
    <xf numFmtId="0" fontId="7" fillId="0" borderId="0" xfId="1" applyFont="1" applyFill="1" applyAlignment="1" applyProtection="1">
      <alignment horizontal="left" vertical="center"/>
    </xf>
    <xf numFmtId="0" fontId="3" fillId="0" borderId="12" xfId="1" applyFont="1" applyFill="1" applyBorder="1" applyAlignment="1" applyProtection="1">
      <alignment horizontal="center" vertical="center" shrinkToFit="1"/>
      <protection locked="0"/>
    </xf>
    <xf numFmtId="0" fontId="3" fillId="0" borderId="12" xfId="1" applyFont="1" applyFill="1" applyBorder="1" applyAlignment="1" applyProtection="1">
      <alignment horizontal="center" vertical="center" shrinkToFit="1"/>
    </xf>
    <xf numFmtId="0" fontId="5" fillId="0" borderId="0" xfId="1" applyFont="1" applyFill="1" applyAlignment="1" applyProtection="1">
      <alignment horizontal="left" vertical="center"/>
    </xf>
    <xf numFmtId="0" fontId="3" fillId="0" borderId="33" xfId="1" applyFont="1" applyFill="1" applyBorder="1" applyAlignment="1" applyProtection="1">
      <alignment horizontal="center" vertical="center" shrinkToFit="1"/>
    </xf>
    <xf numFmtId="0" fontId="3" fillId="0" borderId="34" xfId="1" applyFont="1" applyFill="1" applyBorder="1" applyAlignment="1" applyProtection="1">
      <alignment horizontal="center" vertical="center" shrinkToFit="1"/>
    </xf>
    <xf numFmtId="0" fontId="3" fillId="0" borderId="35" xfId="1" applyFont="1" applyFill="1" applyBorder="1" applyAlignment="1" applyProtection="1">
      <alignment horizontal="center" vertical="center" shrinkToFit="1"/>
    </xf>
    <xf numFmtId="0" fontId="3" fillId="0" borderId="36" xfId="1" applyFont="1" applyFill="1" applyBorder="1" applyAlignment="1" applyProtection="1">
      <alignment horizontal="center" vertical="center" shrinkToFit="1"/>
    </xf>
    <xf numFmtId="0" fontId="3" fillId="0" borderId="37" xfId="1" applyFont="1" applyFill="1" applyBorder="1" applyAlignment="1" applyProtection="1">
      <alignment horizontal="center" vertical="center" shrinkToFit="1"/>
    </xf>
    <xf numFmtId="0" fontId="3" fillId="0" borderId="38" xfId="1" applyFont="1" applyFill="1" applyBorder="1" applyAlignment="1" applyProtection="1">
      <alignment horizontal="center" vertical="center" shrinkToFit="1"/>
    </xf>
    <xf numFmtId="0" fontId="3" fillId="0" borderId="39" xfId="1" applyFont="1" applyFill="1" applyBorder="1" applyAlignment="1" applyProtection="1">
      <alignment horizontal="center" vertical="center" shrinkToFit="1"/>
      <protection locked="0"/>
    </xf>
    <xf numFmtId="0" fontId="3" fillId="0" borderId="34" xfId="1" applyFont="1" applyFill="1" applyBorder="1" applyAlignment="1" applyProtection="1">
      <alignment horizontal="center" vertical="center" shrinkToFit="1"/>
      <protection locked="0"/>
    </xf>
    <xf numFmtId="0" fontId="3" fillId="0" borderId="35" xfId="1" applyFont="1" applyFill="1" applyBorder="1" applyAlignment="1" applyProtection="1">
      <alignment horizontal="center" vertical="center" shrinkToFit="1"/>
      <protection locked="0"/>
    </xf>
    <xf numFmtId="0" fontId="3" fillId="0" borderId="40" xfId="1" applyFont="1" applyFill="1" applyBorder="1" applyAlignment="1" applyProtection="1">
      <alignment horizontal="center" vertical="center" shrinkToFit="1"/>
      <protection locked="0"/>
    </xf>
    <xf numFmtId="0" fontId="3" fillId="0" borderId="37" xfId="1" applyFont="1" applyFill="1" applyBorder="1" applyAlignment="1" applyProtection="1">
      <alignment horizontal="center" vertical="center" shrinkToFit="1"/>
      <protection locked="0"/>
    </xf>
    <xf numFmtId="0" fontId="3" fillId="0" borderId="38" xfId="1" applyFont="1" applyFill="1" applyBorder="1" applyAlignment="1" applyProtection="1">
      <alignment horizontal="center" vertical="center" shrinkToFit="1"/>
      <protection locked="0"/>
    </xf>
    <xf numFmtId="0" fontId="7" fillId="0" borderId="11" xfId="1" applyFont="1" applyFill="1" applyBorder="1" applyAlignment="1" applyProtection="1">
      <alignment horizontal="center" vertical="center" shrinkToFit="1"/>
    </xf>
    <xf numFmtId="0" fontId="7" fillId="0" borderId="12" xfId="1" applyFont="1" applyFill="1" applyBorder="1" applyAlignment="1" applyProtection="1">
      <alignment horizontal="center" vertical="center" shrinkToFit="1"/>
    </xf>
    <xf numFmtId="0" fontId="3" fillId="0" borderId="31" xfId="1" applyFont="1" applyFill="1" applyBorder="1" applyAlignment="1" applyProtection="1">
      <alignment horizontal="center" vertical="center" shrinkToFit="1"/>
    </xf>
    <xf numFmtId="0" fontId="3" fillId="0" borderId="32" xfId="1" applyFont="1" applyFill="1" applyBorder="1" applyAlignment="1" applyProtection="1">
      <alignment horizontal="center" vertical="center" shrinkToFit="1"/>
    </xf>
    <xf numFmtId="0" fontId="3" fillId="0" borderId="27" xfId="1" applyFont="1" applyFill="1" applyBorder="1" applyAlignment="1" applyProtection="1">
      <alignment horizontal="center" vertical="center" shrinkToFit="1"/>
    </xf>
    <xf numFmtId="0" fontId="8" fillId="0" borderId="10" xfId="1" applyFont="1" applyFill="1" applyBorder="1" applyAlignment="1" applyProtection="1">
      <alignment horizontal="center" vertical="center" shrinkToFit="1"/>
      <protection locked="0"/>
    </xf>
    <xf numFmtId="0" fontId="3" fillId="0" borderId="4" xfId="1" applyFont="1" applyFill="1" applyBorder="1" applyAlignment="1" applyProtection="1">
      <alignment horizontal="center" vertical="top" wrapText="1"/>
      <protection locked="0"/>
    </xf>
    <xf numFmtId="0" fontId="3" fillId="0" borderId="0" xfId="1" applyFont="1" applyFill="1" applyBorder="1" applyAlignment="1" applyProtection="1">
      <alignment horizontal="center" vertical="top" wrapText="1"/>
      <protection locked="0"/>
    </xf>
    <xf numFmtId="0" fontId="3" fillId="0" borderId="5" xfId="1" applyFont="1" applyFill="1" applyBorder="1" applyAlignment="1" applyProtection="1">
      <alignment horizontal="center" vertical="top" wrapText="1"/>
      <protection locked="0"/>
    </xf>
    <xf numFmtId="0" fontId="3" fillId="0" borderId="7" xfId="1" applyFont="1" applyFill="1" applyBorder="1" applyAlignment="1" applyProtection="1">
      <alignment horizontal="center" vertical="top" wrapText="1"/>
      <protection locked="0"/>
    </xf>
    <xf numFmtId="0" fontId="3" fillId="0" borderId="6" xfId="1" applyFont="1" applyFill="1" applyBorder="1" applyAlignment="1" applyProtection="1">
      <alignment horizontal="center" vertical="top" wrapText="1"/>
      <protection locked="0"/>
    </xf>
    <xf numFmtId="0" fontId="3" fillId="0" borderId="8" xfId="1" applyFont="1" applyFill="1" applyBorder="1" applyAlignment="1" applyProtection="1">
      <alignment horizontal="center" vertical="top" wrapText="1"/>
      <protection locked="0"/>
    </xf>
    <xf numFmtId="0" fontId="4" fillId="0" borderId="0" xfId="1" applyFont="1" applyFill="1" applyAlignment="1" applyProtection="1">
      <alignment horizontal="center" vertical="center" shrinkToFit="1"/>
    </xf>
    <xf numFmtId="0" fontId="5" fillId="0" borderId="1" xfId="1" applyFont="1" applyFill="1" applyBorder="1" applyAlignment="1" applyProtection="1">
      <alignment horizontal="left" vertical="center" shrinkToFit="1"/>
    </xf>
    <xf numFmtId="0" fontId="3" fillId="0" borderId="10" xfId="1" applyFont="1" applyFill="1" applyBorder="1" applyAlignment="1" applyProtection="1">
      <alignment horizontal="left" vertical="center" shrinkToFit="1"/>
      <protection locked="0"/>
    </xf>
    <xf numFmtId="0" fontId="3" fillId="0" borderId="1" xfId="1" applyFont="1" applyFill="1" applyBorder="1" applyAlignment="1" applyProtection="1">
      <alignment horizontal="left" vertical="center" shrinkToFit="1"/>
      <protection locked="0"/>
    </xf>
    <xf numFmtId="0" fontId="3" fillId="0" borderId="6" xfId="1" applyFont="1" applyFill="1" applyBorder="1" applyAlignment="1" applyProtection="1">
      <alignment horizontal="left" vertical="center" shrinkToFit="1"/>
      <protection locked="0"/>
    </xf>
    <xf numFmtId="0" fontId="5" fillId="2" borderId="1" xfId="1" applyFont="1" applyFill="1" applyBorder="1" applyAlignment="1" applyProtection="1">
      <alignment horizontal="left" vertical="center" shrinkToFit="1"/>
    </xf>
    <xf numFmtId="0" fontId="5" fillId="2" borderId="0" xfId="1" applyFont="1" applyFill="1" applyBorder="1" applyAlignment="1" applyProtection="1">
      <alignment horizontal="left" vertical="center" shrinkToFit="1"/>
    </xf>
    <xf numFmtId="0" fontId="4" fillId="2" borderId="0" xfId="1" applyFont="1" applyFill="1" applyAlignment="1" applyProtection="1">
      <alignment horizontal="center" vertical="center" shrinkToFit="1"/>
    </xf>
    <xf numFmtId="0" fontId="3" fillId="2" borderId="1" xfId="1" applyFont="1" applyFill="1" applyBorder="1" applyAlignment="1" applyProtection="1">
      <alignment horizontal="center" vertical="center" shrinkToFit="1"/>
    </xf>
    <xf numFmtId="0" fontId="3" fillId="2" borderId="6" xfId="1" applyFont="1" applyFill="1" applyBorder="1" applyAlignment="1" applyProtection="1">
      <alignment horizontal="center" vertical="center" shrinkToFit="1"/>
    </xf>
    <xf numFmtId="0" fontId="3" fillId="2" borderId="10" xfId="1" applyFont="1" applyFill="1" applyBorder="1" applyAlignment="1" applyProtection="1">
      <alignment horizontal="center" vertical="center" shrinkToFit="1"/>
    </xf>
    <xf numFmtId="0" fontId="10" fillId="2" borderId="1" xfId="1" applyFont="1" applyFill="1" applyBorder="1" applyAlignment="1" applyProtection="1">
      <alignment horizontal="center" vertical="center" shrinkToFit="1"/>
    </xf>
    <xf numFmtId="0" fontId="10" fillId="2" borderId="6" xfId="1" applyFont="1" applyFill="1" applyBorder="1" applyAlignment="1" applyProtection="1">
      <alignment horizontal="center" vertical="center" shrinkToFit="1"/>
    </xf>
    <xf numFmtId="0" fontId="3" fillId="2" borderId="0" xfId="1" applyFont="1" applyBorder="1" applyAlignment="1" applyProtection="1">
      <alignment horizontal="center" vertical="center" shrinkToFit="1"/>
    </xf>
    <xf numFmtId="0" fontId="3" fillId="2" borderId="0" xfId="1" applyFont="1" applyFill="1" applyBorder="1" applyAlignment="1" applyProtection="1">
      <alignment horizontal="left" vertical="center" shrinkToFit="1"/>
    </xf>
    <xf numFmtId="0" fontId="10" fillId="2" borderId="0" xfId="1" applyFont="1" applyFill="1" applyBorder="1" applyAlignment="1" applyProtection="1">
      <alignment horizontal="center" vertical="center" shrinkToFit="1"/>
    </xf>
    <xf numFmtId="0" fontId="3" fillId="2" borderId="0" xfId="1" applyFont="1" applyFill="1" applyBorder="1" applyAlignment="1" applyProtection="1">
      <alignment horizontal="center" vertical="center" shrinkToFit="1"/>
    </xf>
    <xf numFmtId="0" fontId="8" fillId="2" borderId="0" xfId="1" applyFont="1" applyFill="1" applyBorder="1" applyAlignment="1" applyProtection="1">
      <alignment horizontal="center" vertical="center" shrinkToFit="1"/>
    </xf>
    <xf numFmtId="0" fontId="3" fillId="2" borderId="4" xfId="1" applyFont="1" applyFill="1" applyBorder="1" applyAlignment="1" applyProtection="1">
      <alignment vertical="top" wrapText="1"/>
    </xf>
    <xf numFmtId="0" fontId="3" fillId="2" borderId="0" xfId="1" applyFont="1" applyFill="1" applyBorder="1" applyAlignment="1" applyProtection="1">
      <alignment vertical="top" wrapText="1"/>
    </xf>
    <xf numFmtId="0" fontId="3" fillId="2" borderId="5" xfId="1" applyFont="1" applyFill="1" applyBorder="1" applyAlignment="1" applyProtection="1">
      <alignment vertical="top" wrapText="1"/>
    </xf>
    <xf numFmtId="0" fontId="3" fillId="2" borderId="7" xfId="1" applyFont="1" applyFill="1" applyBorder="1" applyAlignment="1" applyProtection="1">
      <alignment vertical="top" wrapText="1"/>
    </xf>
    <xf numFmtId="0" fontId="3" fillId="2" borderId="6" xfId="1" applyFont="1" applyFill="1" applyBorder="1" applyAlignment="1" applyProtection="1">
      <alignment vertical="top" wrapText="1"/>
    </xf>
    <xf numFmtId="0" fontId="3" fillId="2" borderId="8" xfId="1" applyFont="1" applyFill="1" applyBorder="1" applyAlignment="1" applyProtection="1">
      <alignment vertical="top" wrapText="1"/>
    </xf>
    <xf numFmtId="0" fontId="3" fillId="2" borderId="2" xfId="1" applyFont="1" applyFill="1" applyBorder="1" applyAlignment="1" applyProtection="1">
      <alignment horizontal="center" vertical="center" shrinkToFit="1"/>
    </xf>
    <xf numFmtId="0" fontId="3" fillId="2" borderId="4" xfId="1" applyFont="1" applyFill="1" applyBorder="1" applyAlignment="1" applyProtection="1">
      <alignment horizontal="center" vertical="center" shrinkToFit="1"/>
    </xf>
    <xf numFmtId="0" fontId="8" fillId="2" borderId="0" xfId="1" applyFont="1" applyFill="1" applyBorder="1" applyAlignment="1" applyProtection="1">
      <alignment horizontal="left" vertical="center" shrinkToFit="1"/>
    </xf>
    <xf numFmtId="0" fontId="8" fillId="2" borderId="1" xfId="1" applyFont="1" applyFill="1" applyBorder="1" applyAlignment="1" applyProtection="1">
      <alignment horizontal="center" vertical="center" shrinkToFit="1"/>
    </xf>
    <xf numFmtId="0" fontId="8" fillId="2" borderId="6" xfId="1" applyFont="1" applyFill="1" applyBorder="1" applyAlignment="1" applyProtection="1">
      <alignment horizontal="center" vertical="center" shrinkToFit="1"/>
    </xf>
    <xf numFmtId="0" fontId="3" fillId="2" borderId="1" xfId="1" applyFont="1" applyBorder="1" applyAlignment="1" applyProtection="1">
      <alignment horizontal="center" vertical="center" shrinkToFit="1"/>
    </xf>
    <xf numFmtId="0" fontId="3" fillId="2" borderId="6" xfId="1" applyFont="1" applyBorder="1" applyAlignment="1" applyProtection="1">
      <alignment horizontal="center" vertical="center" shrinkToFit="1"/>
    </xf>
    <xf numFmtId="0" fontId="3" fillId="2" borderId="0" xfId="1" applyFont="1" applyAlignment="1" applyProtection="1">
      <alignment horizontal="center" vertical="center" shrinkToFit="1"/>
    </xf>
    <xf numFmtId="0" fontId="11" fillId="2" borderId="1" xfId="1" applyFont="1" applyFill="1" applyBorder="1" applyAlignment="1" applyProtection="1">
      <alignment horizontal="center" vertical="center" shrinkToFit="1"/>
    </xf>
    <xf numFmtId="0" fontId="11" fillId="2" borderId="6" xfId="1" applyFont="1" applyFill="1" applyBorder="1" applyAlignment="1" applyProtection="1">
      <alignment horizontal="center" vertical="center" shrinkToFit="1"/>
    </xf>
    <xf numFmtId="0" fontId="3" fillId="2" borderId="1" xfId="1" applyFont="1" applyBorder="1" applyAlignment="1" applyProtection="1">
      <alignment horizontal="left" vertical="center" shrinkToFit="1"/>
    </xf>
    <xf numFmtId="0" fontId="3" fillId="2" borderId="0" xfId="1" applyFont="1" applyBorder="1" applyAlignment="1" applyProtection="1">
      <alignment horizontal="left" vertical="center" shrinkToFit="1"/>
    </xf>
    <xf numFmtId="0" fontId="8" fillId="2" borderId="1" xfId="1" applyFont="1" applyBorder="1" applyAlignment="1" applyProtection="1">
      <alignment horizontal="center" vertical="center" shrinkToFit="1"/>
    </xf>
    <xf numFmtId="0" fontId="8" fillId="2" borderId="0" xfId="1" applyFont="1" applyBorder="1" applyAlignment="1" applyProtection="1">
      <alignment horizontal="center" vertical="center" shrinkToFit="1"/>
    </xf>
    <xf numFmtId="0" fontId="8" fillId="2" borderId="1" xfId="1" applyFont="1" applyBorder="1" applyAlignment="1" applyProtection="1">
      <alignment horizontal="left" vertical="center" shrinkToFit="1"/>
    </xf>
    <xf numFmtId="0" fontId="8" fillId="2" borderId="0" xfId="1" applyFont="1" applyBorder="1" applyAlignment="1" applyProtection="1">
      <alignment horizontal="left" vertical="center" shrinkToFit="1"/>
    </xf>
    <xf numFmtId="0" fontId="11" fillId="2" borderId="1" xfId="1" applyFont="1" applyBorder="1" applyAlignment="1" applyProtection="1">
      <alignment horizontal="center" vertical="center" shrinkToFit="1"/>
    </xf>
    <xf numFmtId="0" fontId="11" fillId="2" borderId="6" xfId="1" applyFont="1" applyBorder="1" applyAlignment="1" applyProtection="1">
      <alignment horizontal="center" vertical="center" shrinkToFit="1"/>
    </xf>
    <xf numFmtId="0" fontId="3" fillId="2" borderId="3" xfId="1" applyFont="1" applyFill="1" applyBorder="1" applyAlignment="1" applyProtection="1">
      <alignment horizontal="center" vertical="center" shrinkToFit="1"/>
    </xf>
    <xf numFmtId="0" fontId="3" fillId="2" borderId="5" xfId="1" applyFont="1" applyFill="1" applyBorder="1" applyAlignment="1" applyProtection="1">
      <alignment horizontal="center" vertical="center" shrinkToFit="1"/>
    </xf>
    <xf numFmtId="0" fontId="3" fillId="2" borderId="7" xfId="1" applyFont="1" applyFill="1" applyBorder="1" applyAlignment="1" applyProtection="1">
      <alignment horizontal="center" vertical="center" shrinkToFit="1"/>
    </xf>
    <xf numFmtId="0" fontId="3" fillId="2" borderId="8" xfId="1" applyFont="1" applyFill="1" applyBorder="1" applyAlignment="1" applyProtection="1">
      <alignment horizontal="center" vertical="center" shrinkToFit="1"/>
    </xf>
    <xf numFmtId="0" fontId="3" fillId="2" borderId="9" xfId="1" applyFont="1" applyFill="1" applyBorder="1" applyAlignment="1" applyProtection="1">
      <alignment horizontal="center" vertical="center" shrinkToFit="1"/>
    </xf>
    <xf numFmtId="0" fontId="10" fillId="2" borderId="9" xfId="1" applyFont="1" applyFill="1" applyBorder="1" applyAlignment="1" applyProtection="1">
      <alignment horizontal="center" vertical="center" shrinkToFit="1"/>
    </xf>
    <xf numFmtId="0" fontId="6" fillId="2" borderId="2" xfId="1" applyFont="1" applyFill="1" applyBorder="1" applyAlignment="1" applyProtection="1">
      <alignment horizontal="center" vertical="center" wrapText="1" shrinkToFit="1"/>
    </xf>
    <xf numFmtId="0" fontId="6" fillId="2" borderId="1" xfId="1" applyFont="1" applyFill="1" applyBorder="1" applyAlignment="1" applyProtection="1">
      <alignment horizontal="center" vertical="center" shrinkToFit="1"/>
    </xf>
    <xf numFmtId="0" fontId="6" fillId="2" borderId="3" xfId="1" applyFont="1" applyFill="1" applyBorder="1" applyAlignment="1" applyProtection="1">
      <alignment horizontal="center" vertical="center" shrinkToFit="1"/>
    </xf>
    <xf numFmtId="0" fontId="6" fillId="2" borderId="4" xfId="1" applyFont="1" applyFill="1" applyBorder="1" applyAlignment="1" applyProtection="1">
      <alignment horizontal="center" vertical="center" shrinkToFit="1"/>
    </xf>
    <xf numFmtId="0" fontId="6" fillId="2" borderId="0" xfId="1" applyFont="1" applyFill="1" applyBorder="1" applyAlignment="1" applyProtection="1">
      <alignment horizontal="center" vertical="center" shrinkToFit="1"/>
    </xf>
    <xf numFmtId="0" fontId="6" fillId="2" borderId="5" xfId="1" applyFont="1" applyFill="1" applyBorder="1" applyAlignment="1" applyProtection="1">
      <alignment horizontal="center" vertical="center" shrinkToFit="1"/>
    </xf>
    <xf numFmtId="0" fontId="6" fillId="2" borderId="7" xfId="1" applyFont="1" applyFill="1" applyBorder="1" applyAlignment="1" applyProtection="1">
      <alignment horizontal="center" vertical="center" shrinkToFit="1"/>
    </xf>
    <xf numFmtId="0" fontId="6" fillId="2" borderId="6" xfId="1" applyFont="1" applyFill="1" applyBorder="1" applyAlignment="1" applyProtection="1">
      <alignment horizontal="center" vertical="center" shrinkToFit="1"/>
    </xf>
    <xf numFmtId="0" fontId="6" fillId="2" borderId="8" xfId="1" applyFont="1" applyFill="1" applyBorder="1" applyAlignment="1" applyProtection="1">
      <alignment horizontal="center" vertical="center" shrinkToFit="1"/>
    </xf>
    <xf numFmtId="0" fontId="10" fillId="2" borderId="2" xfId="1" applyFont="1" applyFill="1" applyBorder="1" applyAlignment="1" applyProtection="1">
      <alignment horizontal="center" vertical="center" shrinkToFit="1"/>
    </xf>
    <xf numFmtId="0" fontId="10" fillId="2" borderId="3" xfId="1" applyFont="1" applyFill="1" applyBorder="1" applyAlignment="1" applyProtection="1">
      <alignment horizontal="center" vertical="center" shrinkToFit="1"/>
    </xf>
    <xf numFmtId="0" fontId="10" fillId="2" borderId="4" xfId="1" applyFont="1" applyFill="1" applyBorder="1" applyAlignment="1" applyProtection="1">
      <alignment horizontal="center" vertical="center" shrinkToFit="1"/>
    </xf>
    <xf numFmtId="0" fontId="10" fillId="2" borderId="5" xfId="1" applyFont="1" applyFill="1" applyBorder="1" applyAlignment="1" applyProtection="1">
      <alignment horizontal="center" vertical="center" shrinkToFit="1"/>
    </xf>
    <xf numFmtId="0" fontId="10" fillId="2" borderId="7" xfId="1" applyFont="1" applyFill="1" applyBorder="1" applyAlignment="1" applyProtection="1">
      <alignment horizontal="center" vertical="center" shrinkToFit="1"/>
    </xf>
    <xf numFmtId="0" fontId="10" fillId="2" borderId="8" xfId="1" applyFont="1" applyFill="1" applyBorder="1" applyAlignment="1" applyProtection="1">
      <alignment horizontal="center" vertical="center" shrinkToFit="1"/>
    </xf>
    <xf numFmtId="0" fontId="3" fillId="2" borderId="0" xfId="1" applyFont="1" applyFill="1" applyAlignment="1" applyProtection="1">
      <alignment horizontal="center" vertical="center" shrinkToFit="1"/>
    </xf>
    <xf numFmtId="0" fontId="10" fillId="2" borderId="0" xfId="1" applyFont="1" applyFill="1" applyAlignment="1" applyProtection="1">
      <alignment horizontal="center" vertical="center" shrinkToFit="1"/>
    </xf>
    <xf numFmtId="0" fontId="11" fillId="2" borderId="10" xfId="1" applyFont="1" applyFill="1" applyBorder="1" applyAlignment="1" applyProtection="1">
      <alignment horizontal="center" vertical="center" shrinkToFit="1"/>
    </xf>
    <xf numFmtId="0" fontId="11" fillId="2" borderId="0" xfId="1" applyFont="1" applyFill="1" applyBorder="1" applyAlignment="1" applyProtection="1">
      <alignment horizontal="center" vertical="center" shrinkToFit="1"/>
    </xf>
    <xf numFmtId="0" fontId="6" fillId="2" borderId="0" xfId="1" applyFont="1" applyFill="1" applyAlignment="1" applyProtection="1">
      <alignment horizontal="left" vertical="center" shrinkToFit="1"/>
    </xf>
    <xf numFmtId="0" fontId="6" fillId="2" borderId="0" xfId="1" applyFont="1" applyFill="1" applyBorder="1" applyAlignment="1" applyProtection="1">
      <alignment horizontal="left" vertical="center" shrinkToFit="1"/>
    </xf>
    <xf numFmtId="0" fontId="6" fillId="2" borderId="1" xfId="1" applyFont="1" applyFill="1" applyBorder="1" applyAlignment="1" applyProtection="1">
      <alignment horizontal="left" vertical="center" shrinkToFit="1"/>
    </xf>
    <xf numFmtId="0" fontId="3" fillId="2" borderId="31" xfId="1" applyFont="1" applyFill="1" applyBorder="1" applyAlignment="1" applyProtection="1">
      <alignment horizontal="center" vertical="center" shrinkToFit="1"/>
    </xf>
    <xf numFmtId="0" fontId="3" fillId="2" borderId="32" xfId="1" applyFont="1" applyFill="1" applyBorder="1" applyAlignment="1" applyProtection="1">
      <alignment horizontal="center" vertical="center" shrinkToFit="1"/>
    </xf>
    <xf numFmtId="0" fontId="3" fillId="2" borderId="27" xfId="1" applyFont="1" applyFill="1" applyBorder="1" applyAlignment="1" applyProtection="1">
      <alignment horizontal="center" vertical="center" shrinkToFit="1"/>
    </xf>
    <xf numFmtId="0" fontId="8" fillId="2" borderId="0" xfId="1" applyFont="1" applyFill="1" applyAlignment="1" applyProtection="1">
      <alignment horizontal="center" vertical="center" shrinkToFit="1"/>
    </xf>
    <xf numFmtId="0" fontId="8" fillId="2" borderId="0" xfId="1" applyFont="1" applyFill="1" applyAlignment="1" applyProtection="1">
      <alignment horizontal="left" vertical="center" shrinkToFit="1"/>
    </xf>
    <xf numFmtId="0" fontId="8" fillId="2" borderId="6" xfId="1" applyFont="1" applyFill="1" applyBorder="1" applyAlignment="1" applyProtection="1">
      <alignment horizontal="left" vertical="center" shrinkToFit="1"/>
    </xf>
    <xf numFmtId="0" fontId="5" fillId="2" borderId="0" xfId="1" applyFont="1" applyFill="1" applyAlignment="1" applyProtection="1">
      <alignment horizontal="left" vertical="center" shrinkToFit="1"/>
    </xf>
    <xf numFmtId="0" fontId="5" fillId="2" borderId="13" xfId="1" applyFont="1" applyFill="1" applyBorder="1" applyAlignment="1" applyProtection="1">
      <alignment horizontal="center" vertical="center" shrinkToFit="1"/>
    </xf>
    <xf numFmtId="0" fontId="5" fillId="2" borderId="14" xfId="1" applyFont="1" applyFill="1" applyBorder="1" applyAlignment="1" applyProtection="1">
      <alignment horizontal="center" vertical="center" shrinkToFit="1"/>
    </xf>
    <xf numFmtId="0" fontId="5" fillId="2" borderId="15" xfId="1" applyFont="1" applyFill="1" applyBorder="1" applyAlignment="1" applyProtection="1">
      <alignment horizontal="center" vertical="center" shrinkToFit="1"/>
    </xf>
    <xf numFmtId="0" fontId="5" fillId="2" borderId="16" xfId="1" applyFont="1" applyFill="1" applyBorder="1" applyAlignment="1" applyProtection="1">
      <alignment horizontal="center" vertical="center" shrinkToFit="1"/>
    </xf>
    <xf numFmtId="0" fontId="5" fillId="2" borderId="17" xfId="1" applyFont="1" applyFill="1" applyBorder="1" applyAlignment="1" applyProtection="1">
      <alignment horizontal="center" vertical="center" shrinkToFit="1"/>
    </xf>
    <xf numFmtId="0" fontId="5" fillId="2" borderId="18" xfId="1" applyFont="1" applyFill="1" applyBorder="1" applyAlignment="1" applyProtection="1">
      <alignment horizontal="center" vertical="center" shrinkToFit="1"/>
    </xf>
    <xf numFmtId="0" fontId="3" fillId="2" borderId="12" xfId="1" applyFont="1" applyBorder="1" applyAlignment="1" applyProtection="1">
      <alignment horizontal="center" vertical="center" shrinkToFit="1"/>
    </xf>
    <xf numFmtId="0" fontId="6" fillId="2" borderId="12" xfId="1" applyFont="1" applyFill="1" applyBorder="1" applyAlignment="1" applyProtection="1">
      <alignment horizontal="center" vertical="center" shrinkToFit="1"/>
    </xf>
    <xf numFmtId="0" fontId="7" fillId="2" borderId="0" xfId="1" applyFont="1" applyFill="1" applyBorder="1" applyAlignment="1" applyProtection="1">
      <alignment horizontal="left" vertical="center"/>
    </xf>
    <xf numFmtId="0" fontId="3" fillId="2" borderId="0" xfId="1" applyFont="1" applyAlignment="1" applyProtection="1">
      <alignment horizontal="center" vertical="center"/>
    </xf>
    <xf numFmtId="0" fontId="7" fillId="2" borderId="17" xfId="1" applyFont="1" applyFill="1" applyBorder="1" applyAlignment="1" applyProtection="1">
      <alignment horizontal="left" vertical="center"/>
    </xf>
    <xf numFmtId="0" fontId="7" fillId="2" borderId="17" xfId="1" applyFont="1" applyBorder="1" applyAlignment="1" applyProtection="1">
      <alignment horizontal="left" vertical="center"/>
    </xf>
    <xf numFmtId="0" fontId="7" fillId="2" borderId="0" xfId="1" applyFont="1" applyAlignment="1" applyProtection="1">
      <alignment horizontal="left" vertical="center"/>
    </xf>
    <xf numFmtId="0" fontId="5" fillId="2" borderId="0" xfId="1" applyFont="1" applyAlignment="1" applyProtection="1">
      <alignment horizontal="left" vertical="center"/>
    </xf>
    <xf numFmtId="0" fontId="5" fillId="2" borderId="0" xfId="1" applyFont="1" applyAlignment="1" applyProtection="1">
      <alignment horizontal="right" vertical="center"/>
    </xf>
    <xf numFmtId="0" fontId="3" fillId="2" borderId="28" xfId="1" applyFont="1" applyFill="1" applyBorder="1" applyAlignment="1" applyProtection="1">
      <alignment horizontal="center" vertical="center" shrinkToFit="1"/>
    </xf>
    <xf numFmtId="0" fontId="3" fillId="2" borderId="29" xfId="1" applyFont="1" applyFill="1" applyBorder="1" applyAlignment="1" applyProtection="1">
      <alignment horizontal="center" vertical="center" shrinkToFit="1"/>
    </xf>
    <xf numFmtId="0" fontId="3" fillId="2" borderId="30" xfId="1" applyFont="1" applyFill="1" applyBorder="1" applyAlignment="1" applyProtection="1">
      <alignment horizontal="center" vertical="center" shrinkToFit="1"/>
    </xf>
    <xf numFmtId="0" fontId="3" fillId="2" borderId="24" xfId="1" applyFont="1" applyFill="1" applyBorder="1" applyAlignment="1" applyProtection="1">
      <alignment horizontal="center" vertical="center" shrinkToFit="1"/>
    </xf>
    <xf numFmtId="0" fontId="3" fillId="2" borderId="25" xfId="1" applyFont="1" applyFill="1" applyBorder="1" applyAlignment="1" applyProtection="1">
      <alignment horizontal="center" vertical="center" shrinkToFit="1"/>
    </xf>
    <xf numFmtId="0" fontId="3" fillId="2" borderId="26" xfId="1" applyFont="1" applyFill="1" applyBorder="1" applyAlignment="1" applyProtection="1">
      <alignment horizontal="center" vertical="center" shrinkToFit="1"/>
    </xf>
    <xf numFmtId="0" fontId="3" fillId="2" borderId="0" xfId="1" applyFont="1" applyBorder="1" applyAlignment="1" applyProtection="1">
      <alignment horizontal="right" vertical="center" shrinkToFit="1"/>
    </xf>
    <xf numFmtId="0" fontId="9" fillId="2" borderId="16" xfId="1" applyFont="1" applyFill="1" applyBorder="1" applyAlignment="1" applyProtection="1">
      <alignment horizontal="center" vertical="center" shrinkToFit="1"/>
    </xf>
    <xf numFmtId="0" fontId="9" fillId="2" borderId="17" xfId="1" applyFont="1" applyFill="1" applyBorder="1" applyAlignment="1" applyProtection="1">
      <alignment horizontal="center" vertical="center" shrinkToFit="1"/>
    </xf>
    <xf numFmtId="0" fontId="9" fillId="2" borderId="18" xfId="1" applyFont="1" applyFill="1" applyBorder="1" applyAlignment="1" applyProtection="1">
      <alignment horizontal="center" vertical="center" shrinkToFit="1"/>
    </xf>
    <xf numFmtId="0" fontId="9" fillId="2" borderId="19" xfId="1" applyFont="1" applyFill="1" applyBorder="1" applyAlignment="1" applyProtection="1">
      <alignment horizontal="center" vertical="center" shrinkToFit="1"/>
    </xf>
    <xf numFmtId="0" fontId="9" fillId="2" borderId="0" xfId="1" applyFont="1" applyFill="1" applyBorder="1" applyAlignment="1" applyProtection="1">
      <alignment horizontal="center" vertical="center" shrinkToFit="1"/>
    </xf>
    <xf numFmtId="0" fontId="9" fillId="2" borderId="20" xfId="1" applyFont="1" applyFill="1" applyBorder="1" applyAlignment="1" applyProtection="1">
      <alignment horizontal="center" vertical="center" shrinkToFit="1"/>
    </xf>
    <xf numFmtId="0" fontId="9" fillId="2" borderId="21" xfId="1" applyFont="1" applyFill="1" applyBorder="1" applyAlignment="1" applyProtection="1">
      <alignment horizontal="center" vertical="center" shrinkToFit="1"/>
    </xf>
    <xf numFmtId="0" fontId="9" fillId="2" borderId="22" xfId="1" applyFont="1" applyFill="1" applyBorder="1" applyAlignment="1" applyProtection="1">
      <alignment horizontal="center" vertical="center" shrinkToFit="1"/>
    </xf>
    <xf numFmtId="0" fontId="9" fillId="2" borderId="23" xfId="1" applyFont="1" applyFill="1" applyBorder="1" applyAlignment="1" applyProtection="1">
      <alignment horizontal="center" vertical="center" shrinkToFit="1"/>
    </xf>
    <xf numFmtId="0" fontId="3" fillId="2" borderId="16" xfId="1" applyFont="1" applyBorder="1" applyAlignment="1" applyProtection="1">
      <alignment horizontal="center" vertical="center" shrinkToFit="1"/>
    </xf>
    <xf numFmtId="0" fontId="3" fillId="2" borderId="17" xfId="1" applyFont="1" applyBorder="1" applyAlignment="1" applyProtection="1">
      <alignment horizontal="center" vertical="center" shrinkToFit="1"/>
    </xf>
    <xf numFmtId="0" fontId="3" fillId="2" borderId="18" xfId="1" applyFont="1" applyBorder="1" applyAlignment="1" applyProtection="1">
      <alignment horizontal="center" vertical="center" shrinkToFit="1"/>
    </xf>
    <xf numFmtId="0" fontId="3" fillId="2" borderId="19" xfId="1" applyFont="1" applyBorder="1" applyAlignment="1" applyProtection="1">
      <alignment horizontal="center" vertical="center" shrinkToFit="1"/>
    </xf>
    <xf numFmtId="0" fontId="3" fillId="2" borderId="20" xfId="1" applyFont="1" applyBorder="1" applyAlignment="1" applyProtection="1">
      <alignment horizontal="center" vertical="center" shrinkToFit="1"/>
    </xf>
    <xf numFmtId="0" fontId="3" fillId="2" borderId="21" xfId="1" applyFont="1" applyBorder="1" applyAlignment="1" applyProtection="1">
      <alignment horizontal="center" vertical="center" shrinkToFit="1"/>
    </xf>
    <xf numFmtId="0" fontId="3" fillId="2" borderId="22" xfId="1" applyFont="1" applyBorder="1" applyAlignment="1" applyProtection="1">
      <alignment horizontal="center" vertical="center" shrinkToFit="1"/>
    </xf>
    <xf numFmtId="0" fontId="3" fillId="2" borderId="23" xfId="1" applyFont="1" applyBorder="1" applyAlignment="1" applyProtection="1">
      <alignment horizontal="center" vertical="center" shrinkToFit="1"/>
    </xf>
    <xf numFmtId="0" fontId="3" fillId="2" borderId="33" xfId="1" applyFont="1" applyFill="1" applyBorder="1" applyAlignment="1" applyProtection="1">
      <alignment horizontal="center" vertical="center" shrinkToFit="1"/>
    </xf>
    <xf numFmtId="0" fontId="3" fillId="2" borderId="34" xfId="1" applyFont="1" applyFill="1" applyBorder="1" applyAlignment="1" applyProtection="1">
      <alignment horizontal="center" vertical="center" shrinkToFit="1"/>
    </xf>
    <xf numFmtId="0" fontId="3" fillId="2" borderId="35" xfId="1" applyFont="1" applyFill="1" applyBorder="1" applyAlignment="1" applyProtection="1">
      <alignment horizontal="center" vertical="center" shrinkToFit="1"/>
    </xf>
    <xf numFmtId="0" fontId="3" fillId="2" borderId="36" xfId="1" applyFont="1" applyFill="1" applyBorder="1" applyAlignment="1" applyProtection="1">
      <alignment horizontal="center" vertical="center" shrinkToFit="1"/>
    </xf>
    <xf numFmtId="0" fontId="3" fillId="2" borderId="37" xfId="1" applyFont="1" applyFill="1" applyBorder="1" applyAlignment="1" applyProtection="1">
      <alignment horizontal="center" vertical="center" shrinkToFit="1"/>
    </xf>
    <xf numFmtId="0" fontId="3" fillId="2" borderId="38" xfId="1" applyFont="1" applyFill="1" applyBorder="1" applyAlignment="1" applyProtection="1">
      <alignment horizontal="center" vertical="center" shrinkToFit="1"/>
    </xf>
    <xf numFmtId="0" fontId="10" fillId="2" borderId="39" xfId="1" applyFont="1" applyBorder="1" applyAlignment="1" applyProtection="1">
      <alignment horizontal="center" vertical="center" shrinkToFit="1"/>
    </xf>
    <xf numFmtId="0" fontId="10" fillId="2" borderId="34" xfId="1" applyFont="1" applyBorder="1" applyAlignment="1" applyProtection="1">
      <alignment horizontal="center" vertical="center" shrinkToFit="1"/>
    </xf>
    <xf numFmtId="0" fontId="10" fillId="2" borderId="35" xfId="1" applyFont="1" applyBorder="1" applyAlignment="1" applyProtection="1">
      <alignment horizontal="center" vertical="center" shrinkToFit="1"/>
    </xf>
    <xf numFmtId="0" fontId="10" fillId="2" borderId="40" xfId="1" applyFont="1" applyBorder="1" applyAlignment="1" applyProtection="1">
      <alignment horizontal="center" vertical="center" shrinkToFit="1"/>
    </xf>
    <xf numFmtId="0" fontId="10" fillId="2" borderId="37" xfId="1" applyFont="1" applyBorder="1" applyAlignment="1" applyProtection="1">
      <alignment horizontal="center" vertical="center" shrinkToFit="1"/>
    </xf>
    <xf numFmtId="0" fontId="10" fillId="2" borderId="38" xfId="1" applyFont="1" applyBorder="1" applyAlignment="1" applyProtection="1">
      <alignment horizontal="center" vertical="center" shrinkToFit="1"/>
    </xf>
    <xf numFmtId="0" fontId="7" fillId="2" borderId="11" xfId="1" applyFont="1" applyFill="1" applyBorder="1" applyAlignment="1" applyProtection="1">
      <alignment horizontal="center" vertical="center" shrinkToFit="1"/>
    </xf>
    <xf numFmtId="0" fontId="7" fillId="2" borderId="12" xfId="1" applyFont="1" applyFill="1" applyBorder="1" applyAlignment="1" applyProtection="1">
      <alignment horizontal="center" vertical="center" shrinkToFit="1"/>
    </xf>
    <xf numFmtId="0" fontId="3" fillId="2" borderId="16" xfId="1" applyFont="1" applyFill="1" applyBorder="1" applyAlignment="1" applyProtection="1">
      <alignment horizontal="center" vertical="center" shrinkToFit="1"/>
    </xf>
    <xf numFmtId="0" fontId="3" fillId="2" borderId="17" xfId="1" applyFont="1" applyFill="1" applyBorder="1" applyAlignment="1" applyProtection="1">
      <alignment horizontal="center" vertical="center" shrinkToFit="1"/>
    </xf>
    <xf numFmtId="0" fontId="3" fillId="2" borderId="18" xfId="1" applyFont="1" applyFill="1" applyBorder="1" applyAlignment="1" applyProtection="1">
      <alignment horizontal="center" vertical="center" shrinkToFit="1"/>
    </xf>
    <xf numFmtId="0" fontId="3" fillId="2" borderId="19" xfId="1" applyFont="1" applyFill="1" applyBorder="1" applyAlignment="1" applyProtection="1">
      <alignment horizontal="center" vertical="center" shrinkToFit="1"/>
    </xf>
    <xf numFmtId="0" fontId="3" fillId="2" borderId="20" xfId="1" applyFont="1" applyFill="1" applyBorder="1" applyAlignment="1" applyProtection="1">
      <alignment horizontal="center" vertical="center" shrinkToFit="1"/>
    </xf>
    <xf numFmtId="0" fontId="3" fillId="2" borderId="21" xfId="1" applyFont="1" applyFill="1" applyBorder="1" applyAlignment="1" applyProtection="1">
      <alignment horizontal="center" vertical="center" shrinkToFit="1"/>
    </xf>
    <xf numFmtId="0" fontId="3" fillId="2" borderId="22" xfId="1" applyFont="1" applyFill="1" applyBorder="1" applyAlignment="1" applyProtection="1">
      <alignment horizontal="center" vertical="center" shrinkToFit="1"/>
    </xf>
    <xf numFmtId="0" fontId="3" fillId="2" borderId="23" xfId="1" applyFont="1" applyFill="1" applyBorder="1" applyAlignment="1" applyProtection="1">
      <alignment horizontal="center" vertical="center" shrinkToFit="1"/>
    </xf>
  </cellXfs>
  <cellStyles count="3">
    <cellStyle name="通貨 2" xfId="2"/>
    <cellStyle name="標準" xfId="0" builtinId="0"/>
    <cellStyle name="標準 2" xfId="1"/>
  </cellStyles>
  <dxfs count="2">
    <dxf>
      <font>
        <color rgb="FFFF0000"/>
      </font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00FF"/>
      <color rgb="FFCCFF9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15</xdr:row>
      <xdr:rowOff>47625</xdr:rowOff>
    </xdr:from>
    <xdr:to>
      <xdr:col>54</xdr:col>
      <xdr:colOff>9525</xdr:colOff>
      <xdr:row>28</xdr:row>
      <xdr:rowOff>38100</xdr:rowOff>
    </xdr:to>
    <xdr:sp macro="" textlink="">
      <xdr:nvSpPr>
        <xdr:cNvPr id="2" name="円/楕円 1"/>
        <xdr:cNvSpPr/>
      </xdr:nvSpPr>
      <xdr:spPr>
        <a:xfrm>
          <a:off x="3743325" y="1581150"/>
          <a:ext cx="1400175" cy="1352550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36000" tIns="36000" rIns="36000" bIns="0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45</xdr:col>
      <xdr:colOff>76199</xdr:colOff>
      <xdr:row>78</xdr:row>
      <xdr:rowOff>9525</xdr:rowOff>
    </xdr:from>
    <xdr:ext cx="2390775" cy="459100"/>
    <xdr:sp macro="" textlink="">
      <xdr:nvSpPr>
        <xdr:cNvPr id="3" name="四角形吹き出し 2"/>
        <xdr:cNvSpPr/>
      </xdr:nvSpPr>
      <xdr:spPr>
        <a:xfrm>
          <a:off x="4352924" y="7772400"/>
          <a:ext cx="2390775" cy="459100"/>
        </a:xfrm>
        <a:prstGeom prst="wedgeRectCallout">
          <a:avLst>
            <a:gd name="adj1" fmla="val -60938"/>
            <a:gd name="adj2" fmla="val -48409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/>
            <a:t>無窓階判定を必ず行ってください。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（判定書等の添付が必要です）</a:t>
          </a:r>
        </a:p>
      </xdr:txBody>
    </xdr:sp>
    <xdr:clientData/>
  </xdr:oneCellAnchor>
  <xdr:oneCellAnchor>
    <xdr:from>
      <xdr:col>8</xdr:col>
      <xdr:colOff>38099</xdr:colOff>
      <xdr:row>91</xdr:row>
      <xdr:rowOff>9525</xdr:rowOff>
    </xdr:from>
    <xdr:ext cx="2505075" cy="638175"/>
    <xdr:sp macro="" textlink="">
      <xdr:nvSpPr>
        <xdr:cNvPr id="4" name="四角形吹き出し 3"/>
        <xdr:cNvSpPr/>
      </xdr:nvSpPr>
      <xdr:spPr>
        <a:xfrm>
          <a:off x="800099" y="9010650"/>
          <a:ext cx="2505075" cy="638175"/>
        </a:xfrm>
        <a:prstGeom prst="wedgeRectCallout">
          <a:avLst>
            <a:gd name="adj1" fmla="val 6547"/>
            <a:gd name="adj2" fmla="val -83415"/>
          </a:avLst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lIns="36000" rIns="3600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共同住宅等で、エントランスホール等の出入口をオートロック管理方式としている場合は入力してください。</a:t>
          </a:r>
          <a:endParaRPr kumimoji="1" lang="en-US" altLang="ja-JP" sz="105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twoCellAnchor>
    <xdr:from>
      <xdr:col>40</xdr:col>
      <xdr:colOff>47625</xdr:colOff>
      <xdr:row>17</xdr:row>
      <xdr:rowOff>38100</xdr:rowOff>
    </xdr:from>
    <xdr:to>
      <xdr:col>53</xdr:col>
      <xdr:colOff>38100</xdr:colOff>
      <xdr:row>27</xdr:row>
      <xdr:rowOff>28575</xdr:rowOff>
    </xdr:to>
    <xdr:sp macro="" textlink="">
      <xdr:nvSpPr>
        <xdr:cNvPr id="5" name="テキスト ボックス 4"/>
        <xdr:cNvSpPr txBox="1"/>
      </xdr:nvSpPr>
      <xdr:spPr>
        <a:xfrm>
          <a:off x="3848100" y="1781175"/>
          <a:ext cx="1228725" cy="1038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建築指導課・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確認検査機関の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収受印はこちちら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にお願いします。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12</xdr:row>
      <xdr:rowOff>62167</xdr:rowOff>
    </xdr:from>
    <xdr:ext cx="2343150" cy="275717"/>
    <xdr:sp macro="" textlink="">
      <xdr:nvSpPr>
        <xdr:cNvPr id="6" name="四角形吹き出し 5"/>
        <xdr:cNvSpPr/>
      </xdr:nvSpPr>
      <xdr:spPr>
        <a:xfrm>
          <a:off x="0" y="1281367"/>
          <a:ext cx="2343150" cy="275717"/>
        </a:xfrm>
        <a:prstGeom prst="wedgeRectCallout">
          <a:avLst>
            <a:gd name="adj1" fmla="val -19881"/>
            <a:gd name="adj2" fmla="val -13370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100"/>
            <a:t>どれか一つにチェックしてください。</a:t>
          </a:r>
        </a:p>
      </xdr:txBody>
    </xdr:sp>
    <xdr:clientData/>
  </xdr:oneCellAnchor>
  <xdr:oneCellAnchor>
    <xdr:from>
      <xdr:col>38</xdr:col>
      <xdr:colOff>95249</xdr:colOff>
      <xdr:row>7</xdr:row>
      <xdr:rowOff>37150</xdr:rowOff>
    </xdr:from>
    <xdr:ext cx="2581275" cy="459100"/>
    <xdr:sp macro="" textlink="">
      <xdr:nvSpPr>
        <xdr:cNvPr id="7" name="四角形吹き出し 6"/>
        <xdr:cNvSpPr/>
      </xdr:nvSpPr>
      <xdr:spPr>
        <a:xfrm>
          <a:off x="3705224" y="732475"/>
          <a:ext cx="2581275" cy="459100"/>
        </a:xfrm>
        <a:prstGeom prst="wedgeRectCallout">
          <a:avLst>
            <a:gd name="adj1" fmla="val 3446"/>
            <a:gd name="adj2" fmla="val -14100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100"/>
            <a:t>選択してください。</a:t>
          </a:r>
          <a:endParaRPr kumimoji="1" lang="en-US" altLang="ja-JP" sz="1100"/>
        </a:p>
        <a:p>
          <a:pPr algn="ctr"/>
          <a:r>
            <a:rPr kumimoji="1" lang="ja-JP" altLang="en-US" sz="1100"/>
            <a:t>該当がない場合は、「その他」を選択。</a:t>
          </a:r>
        </a:p>
      </xdr:txBody>
    </xdr:sp>
    <xdr:clientData/>
  </xdr:oneCellAnchor>
  <xdr:oneCellAnchor>
    <xdr:from>
      <xdr:col>73</xdr:col>
      <xdr:colOff>66675</xdr:colOff>
      <xdr:row>6</xdr:row>
      <xdr:rowOff>92841</xdr:rowOff>
    </xdr:from>
    <xdr:ext cx="2371725" cy="366767"/>
    <xdr:sp macro="" textlink="">
      <xdr:nvSpPr>
        <xdr:cNvPr id="8" name="四角形吹き出し 7"/>
        <xdr:cNvSpPr/>
      </xdr:nvSpPr>
      <xdr:spPr>
        <a:xfrm>
          <a:off x="7010400" y="683391"/>
          <a:ext cx="2371725" cy="366767"/>
        </a:xfrm>
        <a:prstGeom prst="wedgeRectCallout">
          <a:avLst>
            <a:gd name="adj1" fmla="val -2256"/>
            <a:gd name="adj2" fmla="val -7264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ctr">
          <a:spAutoFit/>
        </a:bodyPr>
        <a:lstStyle/>
        <a:p>
          <a:pPr algn="ctr"/>
          <a:r>
            <a:rPr kumimoji="1" lang="ja-JP" altLang="en-US" sz="1100"/>
            <a:t>チェック項目がすべて「ＯＫ」になると</a:t>
          </a:r>
          <a:endParaRPr kumimoji="1" lang="en-US" altLang="ja-JP" sz="1100"/>
        </a:p>
        <a:p>
          <a:pPr algn="ctr"/>
          <a:r>
            <a:rPr kumimoji="1" lang="ja-JP" altLang="en-US" sz="1100"/>
            <a:t>「ＯＫ」が表示されます。</a:t>
          </a:r>
        </a:p>
      </xdr:txBody>
    </xdr:sp>
    <xdr:clientData/>
  </xdr:oneCellAnchor>
  <xdr:oneCellAnchor>
    <xdr:from>
      <xdr:col>67</xdr:col>
      <xdr:colOff>0</xdr:colOff>
      <xdr:row>21</xdr:row>
      <xdr:rowOff>65725</xdr:rowOff>
    </xdr:from>
    <xdr:ext cx="2371725" cy="459100"/>
    <xdr:sp macro="" textlink="">
      <xdr:nvSpPr>
        <xdr:cNvPr id="9" name="四角形吹き出し 8"/>
        <xdr:cNvSpPr/>
      </xdr:nvSpPr>
      <xdr:spPr>
        <a:xfrm>
          <a:off x="6372225" y="2227900"/>
          <a:ext cx="2371725" cy="459100"/>
        </a:xfrm>
        <a:prstGeom prst="wedgeRectCallout">
          <a:avLst>
            <a:gd name="adj1" fmla="val 55978"/>
            <a:gd name="adj2" fmla="val -20497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100"/>
            <a:t>各項目ごとに判定します。</a:t>
          </a:r>
          <a:endParaRPr kumimoji="1" lang="en-US" altLang="ja-JP" sz="1100"/>
        </a:p>
        <a:p>
          <a:pPr algn="ctr"/>
          <a:r>
            <a:rPr kumimoji="1" lang="ja-JP" altLang="en-US" sz="1100"/>
            <a:t>すべて「ＯＫ」にしてください。</a:t>
          </a:r>
        </a:p>
      </xdr:txBody>
    </xdr:sp>
    <xdr:clientData/>
  </xdr:oneCellAnchor>
  <xdr:oneCellAnchor>
    <xdr:from>
      <xdr:col>58</xdr:col>
      <xdr:colOff>38100</xdr:colOff>
      <xdr:row>111</xdr:row>
      <xdr:rowOff>94300</xdr:rowOff>
    </xdr:from>
    <xdr:ext cx="4676775" cy="459100"/>
    <xdr:sp macro="" textlink="">
      <xdr:nvSpPr>
        <xdr:cNvPr id="10" name="四角形吹き出し 9"/>
        <xdr:cNvSpPr/>
      </xdr:nvSpPr>
      <xdr:spPr>
        <a:xfrm>
          <a:off x="5553075" y="11000425"/>
          <a:ext cx="4676775" cy="459100"/>
        </a:xfrm>
        <a:prstGeom prst="wedgeRectCallout">
          <a:avLst>
            <a:gd name="adj1" fmla="val -57510"/>
            <a:gd name="adj2" fmla="val 417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100"/>
            <a:t>「不備項目があります。枠外右上のチェックリストを確認してください。」</a:t>
          </a:r>
          <a:endParaRPr kumimoji="1" lang="en-US" altLang="ja-JP" sz="1100"/>
        </a:p>
        <a:p>
          <a:pPr algn="ctr"/>
          <a:r>
            <a:rPr kumimoji="1" lang="ja-JP" altLang="en-US" sz="1100"/>
            <a:t>と表示される場合は、チェックリストを確認してください。</a:t>
          </a:r>
        </a:p>
      </xdr:txBody>
    </xdr:sp>
    <xdr:clientData/>
  </xdr:oneCellAnchor>
  <xdr:oneCellAnchor>
    <xdr:from>
      <xdr:col>58</xdr:col>
      <xdr:colOff>57151</xdr:colOff>
      <xdr:row>70</xdr:row>
      <xdr:rowOff>38100</xdr:rowOff>
    </xdr:from>
    <xdr:ext cx="2000250" cy="459100"/>
    <xdr:sp macro="" textlink="">
      <xdr:nvSpPr>
        <xdr:cNvPr id="11" name="四角形吹き出し 10"/>
        <xdr:cNvSpPr/>
      </xdr:nvSpPr>
      <xdr:spPr>
        <a:xfrm>
          <a:off x="5572126" y="7172325"/>
          <a:ext cx="2000250" cy="459100"/>
        </a:xfrm>
        <a:prstGeom prst="wedgeRectCallout">
          <a:avLst>
            <a:gd name="adj1" fmla="val -73461"/>
            <a:gd name="adj2" fmla="val 2795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/>
            <a:t>避難器具ありの場合は、</a:t>
          </a:r>
          <a:endParaRPr kumimoji="1" lang="en-US" altLang="ja-JP" sz="1100"/>
        </a:p>
        <a:p>
          <a:pPr algn="l"/>
          <a:r>
            <a:rPr kumimoji="1" lang="ja-JP" altLang="en-US" sz="1100"/>
            <a:t>根拠法令を選択してください。</a:t>
          </a:r>
        </a:p>
      </xdr:txBody>
    </xdr:sp>
    <xdr:clientData/>
  </xdr:oneCellAnchor>
  <xdr:oneCellAnchor>
    <xdr:from>
      <xdr:col>72</xdr:col>
      <xdr:colOff>47625</xdr:colOff>
      <xdr:row>63</xdr:row>
      <xdr:rowOff>85725</xdr:rowOff>
    </xdr:from>
    <xdr:ext cx="1714500" cy="459100"/>
    <xdr:sp macro="" textlink="">
      <xdr:nvSpPr>
        <xdr:cNvPr id="12" name="四角形吹き出し 11"/>
        <xdr:cNvSpPr/>
      </xdr:nvSpPr>
      <xdr:spPr>
        <a:xfrm>
          <a:off x="6896100" y="6515100"/>
          <a:ext cx="1714500" cy="459100"/>
        </a:xfrm>
        <a:prstGeom prst="wedgeRectCallout">
          <a:avLst>
            <a:gd name="adj1" fmla="val -249175"/>
            <a:gd name="adj2" fmla="val 10250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/>
            <a:t>該当する箇所に</a:t>
          </a:r>
          <a:endParaRPr kumimoji="1" lang="en-US" altLang="ja-JP" sz="1100"/>
        </a:p>
        <a:p>
          <a:pPr algn="l"/>
          <a:r>
            <a:rPr kumimoji="1" lang="ja-JP" altLang="en-US" sz="1100"/>
            <a:t>個数を入力してください。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17"/>
  <sheetViews>
    <sheetView showGridLines="0" tabSelected="1" view="pageBreakPreview" zoomScaleNormal="100" zoomScaleSheetLayoutView="100" workbookViewId="0">
      <selection activeCell="AY46" sqref="AY46:BN47"/>
    </sheetView>
  </sheetViews>
  <sheetFormatPr defaultColWidth="1.25" defaultRowHeight="7.5" customHeight="1" x14ac:dyDescent="0.15"/>
  <cols>
    <col min="1" max="12" width="1.25" style="1" collapsed="1"/>
    <col min="13" max="13" width="1.125" style="1" customWidth="1" collapsed="1"/>
    <col min="14" max="38" width="1.25" style="1" collapsed="1"/>
    <col min="39" max="39" width="1.25" style="1"/>
    <col min="40" max="72" width="1.25" style="1" collapsed="1"/>
    <col min="73" max="73" width="1.25" style="1"/>
    <col min="74" max="74" width="16.125" style="1" bestFit="1" customWidth="1"/>
    <col min="75" max="75" width="22.75" style="1" bestFit="1" customWidth="1"/>
    <col min="76" max="76" width="7.625" style="1" customWidth="1"/>
    <col min="77" max="105" width="1.25" style="1"/>
    <col min="106" max="16384" width="1.25" style="1" collapsed="1"/>
  </cols>
  <sheetData>
    <row r="1" spans="1:76" ht="7.5" customHeight="1" x14ac:dyDescent="0.15">
      <c r="A1" s="119" t="s">
        <v>0</v>
      </c>
      <c r="B1" s="120"/>
      <c r="C1" s="120"/>
      <c r="D1" s="120"/>
      <c r="E1" s="120"/>
      <c r="F1" s="120"/>
      <c r="G1" s="121"/>
      <c r="Y1" s="111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3"/>
    </row>
    <row r="2" spans="1:76" ht="7.5" customHeight="1" x14ac:dyDescent="0.15">
      <c r="A2" s="122"/>
      <c r="B2" s="123"/>
      <c r="C2" s="123"/>
      <c r="D2" s="123"/>
      <c r="E2" s="123"/>
      <c r="F2" s="123"/>
      <c r="G2" s="124"/>
      <c r="S2" s="59" t="s">
        <v>112</v>
      </c>
      <c r="T2" s="59"/>
      <c r="U2" s="59"/>
      <c r="V2" s="59"/>
      <c r="W2" s="59"/>
      <c r="X2" s="59"/>
      <c r="Y2" s="114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115"/>
      <c r="AN2" s="137" t="s">
        <v>111</v>
      </c>
      <c r="AO2" s="138"/>
      <c r="AP2" s="138"/>
      <c r="AQ2" s="138"/>
      <c r="AR2" s="138"/>
      <c r="AS2" s="139"/>
      <c r="AT2" s="143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5"/>
      <c r="BV2" s="104" t="s">
        <v>132</v>
      </c>
      <c r="BW2" s="104"/>
      <c r="BX2" s="104"/>
    </row>
    <row r="3" spans="1:76" ht="7.5" customHeight="1" x14ac:dyDescent="0.15">
      <c r="A3" s="122"/>
      <c r="B3" s="123"/>
      <c r="C3" s="123"/>
      <c r="D3" s="123"/>
      <c r="E3" s="123"/>
      <c r="F3" s="123"/>
      <c r="G3" s="124"/>
      <c r="S3" s="59"/>
      <c r="T3" s="59"/>
      <c r="U3" s="59"/>
      <c r="V3" s="59"/>
      <c r="W3" s="59"/>
      <c r="X3" s="59"/>
      <c r="Y3" s="114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115"/>
      <c r="AN3" s="140"/>
      <c r="AO3" s="141"/>
      <c r="AP3" s="141"/>
      <c r="AQ3" s="141"/>
      <c r="AR3" s="141"/>
      <c r="AS3" s="142"/>
      <c r="AT3" s="146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8"/>
      <c r="BV3" s="104"/>
      <c r="BW3" s="104"/>
      <c r="BX3" s="104"/>
    </row>
    <row r="4" spans="1:76" ht="7.5" customHeight="1" thickBot="1" x14ac:dyDescent="0.2">
      <c r="A4" s="125"/>
      <c r="B4" s="126"/>
      <c r="C4" s="126"/>
      <c r="D4" s="126"/>
      <c r="E4" s="126"/>
      <c r="F4" s="126"/>
      <c r="G4" s="127"/>
      <c r="Y4" s="116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8"/>
      <c r="AN4" s="149" t="s">
        <v>3</v>
      </c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 t="s">
        <v>2</v>
      </c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V4" s="104"/>
      <c r="BW4" s="104"/>
      <c r="BX4" s="104"/>
    </row>
    <row r="5" spans="1:76" ht="8.25" customHeight="1" x14ac:dyDescent="0.15">
      <c r="H5" s="2"/>
      <c r="I5" s="2"/>
      <c r="J5" s="2"/>
      <c r="K5" s="2"/>
      <c r="L5" s="111"/>
      <c r="M5" s="112"/>
      <c r="N5" s="112"/>
      <c r="O5" s="112"/>
      <c r="P5" s="112"/>
      <c r="Q5" s="112"/>
      <c r="R5" s="113"/>
      <c r="S5" s="2"/>
      <c r="T5" s="2"/>
      <c r="U5" s="2"/>
      <c r="V5" s="2"/>
      <c r="W5" s="2"/>
      <c r="X5" s="2"/>
      <c r="Y5" s="111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3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V5" s="105" t="s">
        <v>126</v>
      </c>
      <c r="BW5" s="108" t="str">
        <f>IF(COUNTIF($BW$14:$BW$46,"ＯＫ")=11,"ＯＫ","不備項目があります。")</f>
        <v>不備項目があります。</v>
      </c>
    </row>
    <row r="6" spans="1:76" ht="8.25" customHeight="1" x14ac:dyDescent="0.15">
      <c r="D6" s="2"/>
      <c r="E6" s="2"/>
      <c r="F6" s="90" t="s">
        <v>110</v>
      </c>
      <c r="G6" s="90"/>
      <c r="H6" s="90"/>
      <c r="I6" s="90"/>
      <c r="J6" s="90"/>
      <c r="K6" s="90"/>
      <c r="L6" s="114"/>
      <c r="M6" s="77"/>
      <c r="N6" s="77"/>
      <c r="O6" s="77"/>
      <c r="P6" s="77"/>
      <c r="Q6" s="77"/>
      <c r="R6" s="115"/>
      <c r="S6" s="91" t="s">
        <v>113</v>
      </c>
      <c r="T6" s="91"/>
      <c r="U6" s="91"/>
      <c r="V6" s="91"/>
      <c r="W6" s="91"/>
      <c r="X6" s="91"/>
      <c r="Y6" s="114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115"/>
      <c r="AM6" s="3"/>
      <c r="AN6" s="62" t="s">
        <v>1</v>
      </c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 t="s">
        <v>1</v>
      </c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V6" s="106"/>
      <c r="BW6" s="109"/>
    </row>
    <row r="7" spans="1:76" ht="8.25" customHeight="1" thickBot="1" x14ac:dyDescent="0.2">
      <c r="D7" s="2"/>
      <c r="E7" s="2"/>
      <c r="F7" s="90"/>
      <c r="G7" s="90"/>
      <c r="H7" s="90"/>
      <c r="I7" s="90"/>
      <c r="J7" s="90"/>
      <c r="K7" s="90"/>
      <c r="L7" s="114"/>
      <c r="M7" s="77"/>
      <c r="N7" s="77"/>
      <c r="O7" s="77"/>
      <c r="P7" s="77"/>
      <c r="Q7" s="77"/>
      <c r="R7" s="115"/>
      <c r="S7" s="91"/>
      <c r="T7" s="91"/>
      <c r="U7" s="91"/>
      <c r="V7" s="91"/>
      <c r="W7" s="91"/>
      <c r="X7" s="91"/>
      <c r="Y7" s="114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115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V7" s="107"/>
      <c r="BW7" s="110"/>
    </row>
    <row r="8" spans="1:76" ht="8.25" customHeight="1" x14ac:dyDescent="0.15">
      <c r="H8" s="2"/>
      <c r="I8" s="2"/>
      <c r="J8" s="2"/>
      <c r="K8" s="2"/>
      <c r="L8" s="116"/>
      <c r="M8" s="117"/>
      <c r="N8" s="117"/>
      <c r="O8" s="117"/>
      <c r="P8" s="117"/>
      <c r="Q8" s="117"/>
      <c r="R8" s="118"/>
      <c r="S8" s="2"/>
      <c r="T8" s="2"/>
      <c r="U8" s="2"/>
      <c r="V8" s="2"/>
      <c r="W8" s="2"/>
      <c r="X8" s="2"/>
      <c r="Y8" s="116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8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V8" s="24"/>
      <c r="BW8" s="24"/>
    </row>
    <row r="9" spans="1:76" ht="8.25" customHeight="1" x14ac:dyDescent="0.15">
      <c r="B9" s="128" t="s">
        <v>114</v>
      </c>
      <c r="C9" s="129" t="s">
        <v>109</v>
      </c>
      <c r="D9" s="129"/>
      <c r="E9" s="130" t="s">
        <v>116</v>
      </c>
      <c r="F9" s="130"/>
      <c r="G9" s="130"/>
      <c r="H9" s="130"/>
      <c r="I9" s="131" t="s">
        <v>109</v>
      </c>
      <c r="J9" s="131"/>
      <c r="K9" s="130" t="s">
        <v>117</v>
      </c>
      <c r="L9" s="130"/>
      <c r="M9" s="130"/>
      <c r="N9" s="130"/>
      <c r="O9" s="131" t="s">
        <v>115</v>
      </c>
      <c r="P9" s="131"/>
      <c r="Q9" s="130" t="s">
        <v>118</v>
      </c>
      <c r="R9" s="130"/>
      <c r="S9" s="130"/>
      <c r="T9" s="130"/>
      <c r="U9" s="131" t="s">
        <v>109</v>
      </c>
      <c r="V9" s="131"/>
      <c r="W9" s="130" t="s">
        <v>119</v>
      </c>
      <c r="X9" s="130"/>
      <c r="Y9" s="130"/>
      <c r="Z9" s="130"/>
      <c r="AA9" s="131" t="s">
        <v>109</v>
      </c>
      <c r="AB9" s="131"/>
      <c r="AC9" s="132" t="s">
        <v>120</v>
      </c>
      <c r="AD9" s="132"/>
      <c r="AE9" s="132"/>
      <c r="AF9" s="132"/>
      <c r="AG9" s="131" t="s">
        <v>115</v>
      </c>
      <c r="AH9" s="131"/>
      <c r="AI9" s="132" t="s">
        <v>121</v>
      </c>
      <c r="AJ9" s="132"/>
      <c r="AK9" s="132"/>
      <c r="AL9" s="132"/>
      <c r="AM9" s="136" t="s">
        <v>122</v>
      </c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V9" s="24"/>
      <c r="BW9" s="24"/>
    </row>
    <row r="10" spans="1:76" ht="8.25" customHeight="1" x14ac:dyDescent="0.15">
      <c r="B10" s="128"/>
      <c r="C10" s="129"/>
      <c r="D10" s="129"/>
      <c r="E10" s="130"/>
      <c r="F10" s="130"/>
      <c r="G10" s="130"/>
      <c r="H10" s="130"/>
      <c r="I10" s="131"/>
      <c r="J10" s="131"/>
      <c r="K10" s="130"/>
      <c r="L10" s="130"/>
      <c r="M10" s="130"/>
      <c r="N10" s="130"/>
      <c r="O10" s="131"/>
      <c r="P10" s="131"/>
      <c r="Q10" s="130"/>
      <c r="R10" s="130"/>
      <c r="S10" s="130"/>
      <c r="T10" s="130"/>
      <c r="U10" s="131"/>
      <c r="V10" s="131"/>
      <c r="W10" s="130"/>
      <c r="X10" s="130"/>
      <c r="Y10" s="130"/>
      <c r="Z10" s="130"/>
      <c r="AA10" s="131"/>
      <c r="AB10" s="131"/>
      <c r="AC10" s="130"/>
      <c r="AD10" s="130"/>
      <c r="AE10" s="130"/>
      <c r="AF10" s="130"/>
      <c r="AG10" s="131"/>
      <c r="AH10" s="131"/>
      <c r="AI10" s="133"/>
      <c r="AJ10" s="133"/>
      <c r="AK10" s="133"/>
      <c r="AL10" s="133"/>
      <c r="AM10" s="136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V10" s="24"/>
      <c r="BW10" s="24"/>
    </row>
    <row r="11" spans="1:76" ht="8.25" customHeight="1" x14ac:dyDescent="0.15">
      <c r="B11" s="59" t="s">
        <v>7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L11" s="2"/>
      <c r="AM11" s="2"/>
      <c r="AN11" s="62" t="s">
        <v>4</v>
      </c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 t="s">
        <v>5</v>
      </c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V11" s="63" t="s">
        <v>123</v>
      </c>
      <c r="BW11" s="63" t="s">
        <v>125</v>
      </c>
    </row>
    <row r="12" spans="1:76" ht="8.25" customHeight="1" x14ac:dyDescent="0.1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L12" s="2"/>
      <c r="AM12" s="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V12" s="63"/>
      <c r="BW12" s="63"/>
    </row>
    <row r="13" spans="1:76" ht="8.25" customHeight="1" x14ac:dyDescent="0.15">
      <c r="B13" s="60" t="s">
        <v>9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2"/>
      <c r="AH13" s="2"/>
      <c r="AI13" s="2"/>
      <c r="AJ13" s="2"/>
      <c r="AK13" s="2"/>
      <c r="AL13" s="2"/>
      <c r="AM13" s="2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V13" s="63"/>
      <c r="BW13" s="63"/>
    </row>
    <row r="14" spans="1:76" ht="8.25" customHeight="1" x14ac:dyDescent="0.15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2"/>
      <c r="AH14" s="2"/>
      <c r="AI14" s="2"/>
      <c r="AJ14" s="2"/>
      <c r="AK14" s="2"/>
      <c r="AL14" s="2"/>
      <c r="AM14" s="2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V14" s="151" t="s">
        <v>135</v>
      </c>
      <c r="BW14" s="151" t="str">
        <f>IF(AT2="","選択されていません。","ＯＫ")</f>
        <v>選択されていません。</v>
      </c>
    </row>
    <row r="15" spans="1:76" ht="8.25" customHeight="1" x14ac:dyDescent="0.15">
      <c r="A15" s="4"/>
      <c r="B15" s="60" t="s">
        <v>8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2"/>
      <c r="AJ15" s="2"/>
      <c r="AK15" s="2"/>
      <c r="AL15" s="2"/>
      <c r="AM15" s="2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V15" s="152"/>
      <c r="BW15" s="152"/>
    </row>
    <row r="16" spans="1:76" ht="8.25" customHeight="1" x14ac:dyDescent="0.15">
      <c r="A16" s="5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2"/>
      <c r="AJ16" s="2"/>
      <c r="AK16" s="2"/>
      <c r="AL16" s="2"/>
      <c r="AM16" s="2"/>
      <c r="AN16" s="135" t="s">
        <v>6</v>
      </c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 t="s">
        <v>6</v>
      </c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V16" s="153"/>
      <c r="BW16" s="153"/>
    </row>
    <row r="17" spans="1:75" ht="8.25" customHeight="1" x14ac:dyDescent="0.15">
      <c r="A17" s="5"/>
      <c r="B17" s="60" t="s">
        <v>10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"/>
      <c r="AE17" s="6"/>
      <c r="AF17" s="70" t="s">
        <v>19</v>
      </c>
      <c r="AG17" s="71"/>
      <c r="AH17" s="71"/>
      <c r="AI17" s="71"/>
      <c r="AJ17" s="71"/>
      <c r="AK17" s="72"/>
      <c r="AL17" s="2"/>
      <c r="AM17" s="2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V17" s="63" t="s">
        <v>124</v>
      </c>
      <c r="BW17" s="63" t="str">
        <f>IF(COUNTIF(C9:AH10,"☑")&lt;=1,IF(OR(C9="☑",I9="☑",O9="☑",U9="☑",AA9="☑",AG9="☑"),"ＯＫ","選択されていません。"),"選択は一つまでです。")</f>
        <v>選択されていません。</v>
      </c>
    </row>
    <row r="18" spans="1:75" ht="8.25" customHeight="1" x14ac:dyDescent="0.15">
      <c r="A18" s="5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"/>
      <c r="AE18" s="6"/>
      <c r="AF18" s="70"/>
      <c r="AG18" s="71"/>
      <c r="AH18" s="71"/>
      <c r="AI18" s="71"/>
      <c r="AJ18" s="71"/>
      <c r="AK18" s="72"/>
      <c r="AL18" s="2"/>
      <c r="AM18" s="2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V18" s="63"/>
      <c r="BW18" s="63"/>
    </row>
    <row r="19" spans="1:75" ht="8.25" customHeight="1" x14ac:dyDescent="0.15">
      <c r="A19" s="5"/>
      <c r="B19" s="60" t="s">
        <v>11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"/>
      <c r="AE19" s="6"/>
      <c r="AF19" s="64"/>
      <c r="AG19" s="65"/>
      <c r="AH19" s="65"/>
      <c r="AI19" s="65"/>
      <c r="AJ19" s="65"/>
      <c r="AK19" s="66"/>
      <c r="AL19" s="2"/>
      <c r="AM19" s="2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V19" s="63"/>
      <c r="BW19" s="63"/>
    </row>
    <row r="20" spans="1:75" ht="8.25" customHeight="1" x14ac:dyDescent="0.15">
      <c r="A20" s="7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"/>
      <c r="AE20" s="6"/>
      <c r="AF20" s="64"/>
      <c r="AG20" s="65"/>
      <c r="AH20" s="65"/>
      <c r="AI20" s="65"/>
      <c r="AJ20" s="65"/>
      <c r="AK20" s="66"/>
      <c r="AL20" s="2"/>
      <c r="AM20" s="2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V20" s="63" t="s">
        <v>127</v>
      </c>
      <c r="BW20" s="63" t="str">
        <f>IF(COUNTIF(O46:AH47,"☑")&lt;=1,IF(OR(O46="☑",AA46="☑",AG46="☑"),"ＯＫ","選択されていません。"),"選択は一つまでです。")</f>
        <v>選択されていません。</v>
      </c>
    </row>
    <row r="21" spans="1:75" ht="8.25" customHeight="1" x14ac:dyDescent="0.15">
      <c r="B21" s="61" t="s">
        <v>12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8"/>
      <c r="Z21" s="8"/>
      <c r="AA21" s="8"/>
      <c r="AB21" s="8"/>
      <c r="AC21" s="8"/>
      <c r="AD21" s="8"/>
      <c r="AE21" s="8"/>
      <c r="AF21" s="64"/>
      <c r="AG21" s="65"/>
      <c r="AH21" s="65"/>
      <c r="AI21" s="65"/>
      <c r="AJ21" s="65"/>
      <c r="AK21" s="66"/>
      <c r="AL21" s="2"/>
      <c r="AM21" s="2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V21" s="63"/>
      <c r="BW21" s="63"/>
    </row>
    <row r="22" spans="1:75" ht="8.25" customHeight="1" x14ac:dyDescent="0.15"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8"/>
      <c r="Z22" s="8"/>
      <c r="AA22" s="8"/>
      <c r="AB22" s="8"/>
      <c r="AC22" s="8"/>
      <c r="AD22" s="8"/>
      <c r="AE22" s="8"/>
      <c r="AF22" s="67"/>
      <c r="AG22" s="68"/>
      <c r="AH22" s="68"/>
      <c r="AI22" s="68"/>
      <c r="AJ22" s="68"/>
      <c r="AK22" s="69"/>
      <c r="AL22" s="2"/>
      <c r="AM22" s="2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V22" s="63"/>
      <c r="BW22" s="63"/>
    </row>
    <row r="23" spans="1:75" ht="8.25" customHeight="1" x14ac:dyDescent="0.15">
      <c r="B23" s="63" t="s">
        <v>13</v>
      </c>
      <c r="C23" s="63"/>
      <c r="D23" s="63"/>
      <c r="E23" s="63"/>
      <c r="F23" s="63"/>
      <c r="G23" s="63"/>
      <c r="H23" s="63" t="s">
        <v>14</v>
      </c>
      <c r="I23" s="63"/>
      <c r="J23" s="63"/>
      <c r="K23" s="63"/>
      <c r="L23" s="63"/>
      <c r="M23" s="63"/>
      <c r="N23" s="63" t="s">
        <v>15</v>
      </c>
      <c r="O23" s="63"/>
      <c r="P23" s="63"/>
      <c r="Q23" s="63"/>
      <c r="R23" s="63"/>
      <c r="S23" s="63"/>
      <c r="T23" s="63" t="s">
        <v>16</v>
      </c>
      <c r="U23" s="63"/>
      <c r="V23" s="63"/>
      <c r="W23" s="63"/>
      <c r="X23" s="63"/>
      <c r="Y23" s="63"/>
      <c r="Z23" s="63" t="s">
        <v>17</v>
      </c>
      <c r="AA23" s="63"/>
      <c r="AB23" s="63"/>
      <c r="AC23" s="63"/>
      <c r="AD23" s="63"/>
      <c r="AE23" s="63"/>
      <c r="AF23" s="63" t="s">
        <v>18</v>
      </c>
      <c r="AG23" s="63"/>
      <c r="AH23" s="63"/>
      <c r="AI23" s="63"/>
      <c r="AJ23" s="63"/>
      <c r="AK23" s="63"/>
      <c r="AL23" s="2"/>
      <c r="AM23" s="2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V23" s="151" t="s">
        <v>134</v>
      </c>
      <c r="BW23" s="151" t="str">
        <f>IF(AND(AG46="☑",AY46="項"),"項別を選択してください。","ＯＫ")</f>
        <v>ＯＫ</v>
      </c>
    </row>
    <row r="24" spans="1:75" ht="8.25" customHeight="1" x14ac:dyDescent="0.15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2"/>
      <c r="AM24" s="2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V24" s="152"/>
      <c r="BW24" s="152"/>
    </row>
    <row r="25" spans="1:75" ht="8.25" customHeight="1" x14ac:dyDescent="0.1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2"/>
      <c r="AM25" s="2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V25" s="153"/>
      <c r="BW25" s="153"/>
    </row>
    <row r="26" spans="1:75" ht="8.25" customHeight="1" x14ac:dyDescent="0.15"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2"/>
      <c r="AM26" s="2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V26" s="63" t="s">
        <v>128</v>
      </c>
      <c r="BW26" s="63" t="str">
        <f>IF(COUNTIF(O48:BL49,"☑")&lt;=1,IF(OR(O48="☑",T48="☑",Y48="☑",AD48="☑",AI48="☑",AR48="☑",BC48="☑",BK48="☑"),"ＯＫ","選択されていません。"),"選択は一つまでです。")</f>
        <v>選択されていません。</v>
      </c>
    </row>
    <row r="27" spans="1:75" ht="8.25" customHeight="1" x14ac:dyDescent="0.1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2"/>
      <c r="AM27" s="2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V27" s="63"/>
      <c r="BW27" s="63"/>
    </row>
    <row r="28" spans="1:75" ht="8.25" customHeight="1" x14ac:dyDescent="0.15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2"/>
      <c r="AM28" s="2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V28" s="63"/>
      <c r="BW28" s="63"/>
    </row>
    <row r="29" spans="1:75" ht="8.25" customHeight="1" x14ac:dyDescent="0.15"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2"/>
      <c r="AM29" s="2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V29" s="63" t="s">
        <v>129</v>
      </c>
      <c r="BW29" s="63" t="str">
        <f>IF(COUNTIF(O50:AU51,"☑")&lt;=1,IF(OR(O50="☑",W50="☑",AG50="☑",AT50="☑"),"ＯＫ","選択されていません。"),"選択は一つまでです。")</f>
        <v>選択されていません。</v>
      </c>
    </row>
    <row r="30" spans="1:75" ht="7.5" customHeight="1" x14ac:dyDescent="0.15"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V30" s="63"/>
      <c r="BW30" s="63"/>
    </row>
    <row r="31" spans="1:75" ht="7.5" customHeight="1" x14ac:dyDescent="0.15">
      <c r="B31" s="48">
        <v>1</v>
      </c>
      <c r="C31" s="48"/>
      <c r="D31" s="55" t="s">
        <v>20</v>
      </c>
      <c r="E31" s="55"/>
      <c r="F31" s="55"/>
      <c r="G31" s="55"/>
      <c r="H31" s="55"/>
      <c r="I31" s="55"/>
      <c r="J31" s="51" t="s">
        <v>21</v>
      </c>
      <c r="K31" s="51"/>
      <c r="L31" s="51"/>
      <c r="M31" s="51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1" t="s">
        <v>22</v>
      </c>
      <c r="AW31" s="51"/>
      <c r="AX31" s="51"/>
      <c r="AY31" s="51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V31" s="63"/>
      <c r="BW31" s="63"/>
    </row>
    <row r="32" spans="1:75" ht="7.5" customHeight="1" x14ac:dyDescent="0.15">
      <c r="B32" s="48"/>
      <c r="C32" s="48"/>
      <c r="D32" s="55"/>
      <c r="E32" s="55"/>
      <c r="F32" s="55"/>
      <c r="G32" s="55"/>
      <c r="H32" s="55"/>
      <c r="I32" s="55"/>
      <c r="J32" s="52"/>
      <c r="K32" s="52"/>
      <c r="L32" s="52"/>
      <c r="M32" s="52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2"/>
      <c r="AW32" s="52"/>
      <c r="AX32" s="52"/>
      <c r="AY32" s="52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V32" s="63" t="s">
        <v>130</v>
      </c>
      <c r="BW32" s="63" t="str">
        <f>IF(N54="","選択されていません。",IF(COUNTIF(W54:BM55,"☑")&lt;=1,IF(OR(W54="☑",AB54="☑",AK54="☑",AT54="☑",BC54="☑",BL54="☑"),"ＯＫ","選択されていません。"),"選択は一つまでです。"))</f>
        <v>選択されていません。</v>
      </c>
    </row>
    <row r="33" spans="2:75" ht="7.5" customHeight="1" x14ac:dyDescent="0.15">
      <c r="B33" s="9"/>
      <c r="C33" s="9"/>
      <c r="D33" s="9"/>
      <c r="E33" s="9"/>
      <c r="F33" s="9"/>
      <c r="G33" s="10"/>
      <c r="H33" s="10"/>
      <c r="I33" s="10"/>
      <c r="J33" s="51" t="s">
        <v>23</v>
      </c>
      <c r="K33" s="51"/>
      <c r="L33" s="51"/>
      <c r="M33" s="51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V33" s="63"/>
      <c r="BW33" s="63"/>
    </row>
    <row r="34" spans="2:75" ht="7.5" customHeight="1" x14ac:dyDescent="0.15">
      <c r="B34" s="9"/>
      <c r="C34" s="9"/>
      <c r="D34" s="9"/>
      <c r="E34" s="9"/>
      <c r="F34" s="9"/>
      <c r="G34" s="10"/>
      <c r="H34" s="10"/>
      <c r="I34" s="10"/>
      <c r="J34" s="52"/>
      <c r="K34" s="52"/>
      <c r="L34" s="52"/>
      <c r="M34" s="52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V34" s="63"/>
      <c r="BW34" s="63"/>
    </row>
    <row r="35" spans="2:75" ht="7.5" customHeight="1" x14ac:dyDescent="0.1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V35" s="63" t="s">
        <v>131</v>
      </c>
      <c r="BW35" s="63" t="str">
        <f>IF(COUNTIF($O$56:$AI$57,"☑")&lt;=1,IF(OR($O$56="☑",$X$56="☑",$AH$56="☑"),"ＯＫ","選択されていません。"),"選択は一つまでです。")</f>
        <v>選択されていません。</v>
      </c>
    </row>
    <row r="36" spans="2:75" ht="7.5" customHeight="1" x14ac:dyDescent="0.15">
      <c r="B36" s="48">
        <v>2</v>
      </c>
      <c r="C36" s="48"/>
      <c r="D36" s="55" t="s">
        <v>24</v>
      </c>
      <c r="E36" s="55"/>
      <c r="F36" s="55"/>
      <c r="G36" s="55"/>
      <c r="H36" s="55"/>
      <c r="I36" s="55"/>
      <c r="J36" s="51" t="s">
        <v>21</v>
      </c>
      <c r="K36" s="51"/>
      <c r="L36" s="51"/>
      <c r="M36" s="51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1" t="s">
        <v>142</v>
      </c>
      <c r="AK36" s="51"/>
      <c r="AL36" s="51"/>
      <c r="AM36" s="51"/>
      <c r="AN36" s="51"/>
      <c r="AO36" s="51"/>
      <c r="AP36" s="57"/>
      <c r="AQ36" s="57"/>
      <c r="AR36" s="57"/>
      <c r="AS36" s="57"/>
      <c r="AT36" s="57"/>
      <c r="AU36" s="57"/>
      <c r="AV36" s="51" t="s">
        <v>22</v>
      </c>
      <c r="AW36" s="51"/>
      <c r="AX36" s="51"/>
      <c r="AY36" s="51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V36" s="63"/>
      <c r="BW36" s="63"/>
    </row>
    <row r="37" spans="2:75" ht="7.5" customHeight="1" x14ac:dyDescent="0.15">
      <c r="B37" s="48"/>
      <c r="C37" s="48"/>
      <c r="D37" s="55"/>
      <c r="E37" s="55"/>
      <c r="F37" s="55"/>
      <c r="G37" s="55"/>
      <c r="H37" s="55"/>
      <c r="I37" s="55"/>
      <c r="J37" s="52"/>
      <c r="K37" s="52"/>
      <c r="L37" s="52"/>
      <c r="M37" s="52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2"/>
      <c r="AK37" s="52"/>
      <c r="AL37" s="52"/>
      <c r="AM37" s="52"/>
      <c r="AN37" s="52"/>
      <c r="AO37" s="52"/>
      <c r="AP37" s="54"/>
      <c r="AQ37" s="54"/>
      <c r="AR37" s="54"/>
      <c r="AS37" s="54"/>
      <c r="AT37" s="54"/>
      <c r="AU37" s="54"/>
      <c r="AV37" s="52"/>
      <c r="AW37" s="52"/>
      <c r="AX37" s="52"/>
      <c r="AY37" s="52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V37" s="63"/>
      <c r="BW37" s="63"/>
    </row>
    <row r="38" spans="2:75" ht="7.5" customHeight="1" x14ac:dyDescent="0.15">
      <c r="B38" s="9"/>
      <c r="C38" s="9"/>
      <c r="D38" s="55" t="s">
        <v>108</v>
      </c>
      <c r="E38" s="55"/>
      <c r="F38" s="55"/>
      <c r="G38" s="55"/>
      <c r="H38" s="55"/>
      <c r="I38" s="55"/>
      <c r="J38" s="51" t="s">
        <v>23</v>
      </c>
      <c r="K38" s="51"/>
      <c r="L38" s="51"/>
      <c r="M38" s="51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V38" s="63" t="s">
        <v>141</v>
      </c>
      <c r="BW38" s="63" t="str">
        <f>IF(COUNTIF($R$76:$AA$77,"☑")=0,"選択されていません。",IF(COUNTIF($R$76:$AA$77,"☑")&gt;1,"選択は一つまでです。",IF($Z$76="□","ＯＫ",IF($AF$76="","根拠法令を選択してください。",IF(OR($AF$76="消防法",$AF$76="警防課指導"),"ＯＫ",IF($AS$76="","第何条か入力してください。","ＯＫ"))))))</f>
        <v>選択されていません。</v>
      </c>
    </row>
    <row r="39" spans="2:75" ht="7.5" customHeight="1" x14ac:dyDescent="0.15">
      <c r="B39" s="9"/>
      <c r="C39" s="9"/>
      <c r="D39" s="55"/>
      <c r="E39" s="55"/>
      <c r="F39" s="55"/>
      <c r="G39" s="55"/>
      <c r="H39" s="55"/>
      <c r="I39" s="55"/>
      <c r="J39" s="52"/>
      <c r="K39" s="52"/>
      <c r="L39" s="52"/>
      <c r="M39" s="52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V39" s="63"/>
      <c r="BW39" s="63"/>
    </row>
    <row r="40" spans="2:75" ht="7.5" customHeight="1" x14ac:dyDescent="0.15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9"/>
      <c r="BV40" s="63"/>
      <c r="BW40" s="63"/>
    </row>
    <row r="41" spans="2:75" ht="7.5" customHeight="1" x14ac:dyDescent="0.15">
      <c r="B41" s="48">
        <v>3</v>
      </c>
      <c r="C41" s="48"/>
      <c r="D41" s="55" t="s">
        <v>25</v>
      </c>
      <c r="E41" s="55"/>
      <c r="F41" s="55"/>
      <c r="G41" s="55"/>
      <c r="H41" s="55"/>
      <c r="I41" s="55"/>
      <c r="J41" s="55"/>
      <c r="K41" s="55"/>
      <c r="L41" s="55"/>
      <c r="M41" s="55"/>
      <c r="N41" s="56" t="s">
        <v>26</v>
      </c>
      <c r="O41" s="56"/>
      <c r="P41" s="56"/>
      <c r="Q41" s="56"/>
      <c r="R41" s="56"/>
      <c r="S41" s="56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V41" s="63" t="s">
        <v>96</v>
      </c>
      <c r="BW41" s="151" t="str">
        <f>IF(COUNTIF($R$78:$AA$79,"☑")&lt;=1,IF(OR($R$78="☑",$Z$78="☑"),"ＯＫ","選択されていません。"),"選択は一つまでです。")</f>
        <v>選択されていません。</v>
      </c>
    </row>
    <row r="42" spans="2:75" ht="7.5" customHeight="1" x14ac:dyDescent="0.15">
      <c r="B42" s="48"/>
      <c r="C42" s="48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8"/>
      <c r="O42" s="58"/>
      <c r="P42" s="58"/>
      <c r="Q42" s="58"/>
      <c r="R42" s="58"/>
      <c r="S42" s="58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V42" s="63"/>
      <c r="BW42" s="152"/>
    </row>
    <row r="43" spans="2:75" ht="7.5" customHeight="1" x14ac:dyDescent="0.1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9"/>
      <c r="BV43" s="63"/>
      <c r="BW43" s="153"/>
    </row>
    <row r="44" spans="2:75" ht="8.25" customHeight="1" x14ac:dyDescent="0.15">
      <c r="B44" s="48">
        <v>4</v>
      </c>
      <c r="C44" s="48"/>
      <c r="D44" s="55" t="s">
        <v>27</v>
      </c>
      <c r="E44" s="55"/>
      <c r="F44" s="55"/>
      <c r="G44" s="55"/>
      <c r="H44" s="55"/>
      <c r="I44" s="55"/>
      <c r="J44" s="55"/>
      <c r="K44" s="55"/>
      <c r="L44" s="55"/>
      <c r="M44" s="55"/>
      <c r="N44" s="56" t="s">
        <v>28</v>
      </c>
      <c r="O44" s="56"/>
      <c r="P44" s="56"/>
      <c r="Q44" s="56"/>
      <c r="R44" s="56"/>
      <c r="S44" s="56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V44" s="151" t="s">
        <v>99</v>
      </c>
      <c r="BW44" s="151" t="str">
        <f>IF(COUNTIF($R$80:$AA$81,"☑")&lt;=1,IF(OR($R$80="☑",$Z$80="☑"),"ＯＫ","選択されていません。"),"選択は一つまでです。")</f>
        <v>選択されていません。</v>
      </c>
    </row>
    <row r="45" spans="2:75" ht="8.25" customHeight="1" x14ac:dyDescent="0.15">
      <c r="B45" s="48"/>
      <c r="C45" s="48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6"/>
      <c r="O45" s="56"/>
      <c r="P45" s="56"/>
      <c r="Q45" s="56"/>
      <c r="R45" s="56"/>
      <c r="S45" s="56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V45" s="152"/>
      <c r="BW45" s="152"/>
    </row>
    <row r="46" spans="2:75" ht="8.25" customHeight="1" x14ac:dyDescent="0.15">
      <c r="B46" s="10"/>
      <c r="C46" s="56" t="s">
        <v>29</v>
      </c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1" t="s">
        <v>31</v>
      </c>
      <c r="O46" s="57" t="s">
        <v>109</v>
      </c>
      <c r="P46" s="57"/>
      <c r="Q46" s="73" t="s">
        <v>33</v>
      </c>
      <c r="R46" s="73"/>
      <c r="S46" s="73"/>
      <c r="T46" s="73"/>
      <c r="U46" s="73"/>
      <c r="V46" s="73"/>
      <c r="W46" s="73"/>
      <c r="X46" s="73"/>
      <c r="Y46" s="73"/>
      <c r="Z46" s="73"/>
      <c r="AA46" s="57" t="s">
        <v>109</v>
      </c>
      <c r="AB46" s="57"/>
      <c r="AC46" s="74" t="s">
        <v>34</v>
      </c>
      <c r="AD46" s="74"/>
      <c r="AE46" s="74"/>
      <c r="AF46" s="74"/>
      <c r="AG46" s="53" t="s">
        <v>145</v>
      </c>
      <c r="AH46" s="53"/>
      <c r="AI46" s="74" t="s">
        <v>35</v>
      </c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53" t="s">
        <v>144</v>
      </c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75" t="s">
        <v>36</v>
      </c>
      <c r="BP46" s="10"/>
      <c r="BQ46" s="9"/>
      <c r="BV46" s="153"/>
      <c r="BW46" s="153"/>
    </row>
    <row r="47" spans="2:75" ht="8.25" customHeight="1" x14ac:dyDescent="0.15">
      <c r="B47" s="10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1"/>
      <c r="O47" s="57"/>
      <c r="P47" s="57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57"/>
      <c r="AB47" s="57"/>
      <c r="AC47" s="73"/>
      <c r="AD47" s="73"/>
      <c r="AE47" s="73"/>
      <c r="AF47" s="73"/>
      <c r="AG47" s="57"/>
      <c r="AH47" s="57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1"/>
      <c r="BP47" s="10"/>
      <c r="BQ47" s="9"/>
      <c r="BV47" s="102" t="s">
        <v>133</v>
      </c>
      <c r="BW47" s="102"/>
    </row>
    <row r="48" spans="2:75" ht="8.25" customHeight="1" x14ac:dyDescent="0.15">
      <c r="B48" s="10"/>
      <c r="C48" s="56" t="s">
        <v>37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1" t="s">
        <v>31</v>
      </c>
      <c r="O48" s="57" t="s">
        <v>109</v>
      </c>
      <c r="P48" s="57"/>
      <c r="Q48" s="73" t="s">
        <v>46</v>
      </c>
      <c r="R48" s="73"/>
      <c r="S48" s="73"/>
      <c r="T48" s="57" t="s">
        <v>109</v>
      </c>
      <c r="U48" s="57"/>
      <c r="V48" s="76" t="s">
        <v>47</v>
      </c>
      <c r="W48" s="76"/>
      <c r="X48" s="76"/>
      <c r="Y48" s="57" t="s">
        <v>32</v>
      </c>
      <c r="Z48" s="57"/>
      <c r="AA48" s="73" t="s">
        <v>48</v>
      </c>
      <c r="AB48" s="73"/>
      <c r="AC48" s="73"/>
      <c r="AD48" s="57" t="s">
        <v>32</v>
      </c>
      <c r="AE48" s="57"/>
      <c r="AF48" s="73" t="s">
        <v>49</v>
      </c>
      <c r="AG48" s="73"/>
      <c r="AH48" s="73"/>
      <c r="AI48" s="57" t="s">
        <v>32</v>
      </c>
      <c r="AJ48" s="57"/>
      <c r="AK48" s="73" t="s">
        <v>50</v>
      </c>
      <c r="AL48" s="73"/>
      <c r="AM48" s="73"/>
      <c r="AN48" s="73"/>
      <c r="AO48" s="73"/>
      <c r="AP48" s="73"/>
      <c r="AQ48" s="73"/>
      <c r="AR48" s="57" t="s">
        <v>32</v>
      </c>
      <c r="AS48" s="57"/>
      <c r="AT48" s="73" t="s">
        <v>51</v>
      </c>
      <c r="AU48" s="73"/>
      <c r="AV48" s="73"/>
      <c r="AW48" s="73"/>
      <c r="AX48" s="73"/>
      <c r="AY48" s="73"/>
      <c r="AZ48" s="73"/>
      <c r="BA48" s="73"/>
      <c r="BB48" s="73"/>
      <c r="BC48" s="57" t="s">
        <v>32</v>
      </c>
      <c r="BD48" s="57"/>
      <c r="BE48" s="73" t="s">
        <v>52</v>
      </c>
      <c r="BF48" s="73"/>
      <c r="BG48" s="73"/>
      <c r="BH48" s="73"/>
      <c r="BI48" s="73"/>
      <c r="BJ48" s="73"/>
      <c r="BK48" s="57" t="s">
        <v>32</v>
      </c>
      <c r="BL48" s="57"/>
      <c r="BM48" s="73" t="s">
        <v>53</v>
      </c>
      <c r="BN48" s="73"/>
      <c r="BO48" s="73"/>
      <c r="BP48" s="73"/>
      <c r="BQ48" s="73"/>
      <c r="BR48" s="51" t="s">
        <v>36</v>
      </c>
      <c r="BV48" s="59"/>
      <c r="BW48" s="59"/>
    </row>
    <row r="49" spans="2:75" ht="8.25" customHeight="1" x14ac:dyDescent="0.15">
      <c r="B49" s="10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1"/>
      <c r="O49" s="57"/>
      <c r="P49" s="57"/>
      <c r="Q49" s="73"/>
      <c r="R49" s="73"/>
      <c r="S49" s="73"/>
      <c r="T49" s="57"/>
      <c r="U49" s="57"/>
      <c r="V49" s="76"/>
      <c r="W49" s="76"/>
      <c r="X49" s="76"/>
      <c r="Y49" s="57"/>
      <c r="Z49" s="57"/>
      <c r="AA49" s="73"/>
      <c r="AB49" s="73"/>
      <c r="AC49" s="73"/>
      <c r="AD49" s="57"/>
      <c r="AE49" s="57"/>
      <c r="AF49" s="73"/>
      <c r="AG49" s="73"/>
      <c r="AH49" s="73"/>
      <c r="AI49" s="57"/>
      <c r="AJ49" s="57"/>
      <c r="AK49" s="73"/>
      <c r="AL49" s="73"/>
      <c r="AM49" s="73"/>
      <c r="AN49" s="73"/>
      <c r="AO49" s="73"/>
      <c r="AP49" s="73"/>
      <c r="AQ49" s="73"/>
      <c r="AR49" s="57"/>
      <c r="AS49" s="57"/>
      <c r="AT49" s="73"/>
      <c r="AU49" s="73"/>
      <c r="AV49" s="73"/>
      <c r="AW49" s="73"/>
      <c r="AX49" s="73"/>
      <c r="AY49" s="73"/>
      <c r="AZ49" s="73"/>
      <c r="BA49" s="73"/>
      <c r="BB49" s="73"/>
      <c r="BC49" s="57"/>
      <c r="BD49" s="57"/>
      <c r="BE49" s="73"/>
      <c r="BF49" s="73"/>
      <c r="BG49" s="73"/>
      <c r="BH49" s="73"/>
      <c r="BI49" s="73"/>
      <c r="BJ49" s="73"/>
      <c r="BK49" s="57"/>
      <c r="BL49" s="57"/>
      <c r="BM49" s="73"/>
      <c r="BN49" s="73"/>
      <c r="BO49" s="73"/>
      <c r="BP49" s="73"/>
      <c r="BQ49" s="73"/>
      <c r="BR49" s="51"/>
      <c r="BV49" s="59"/>
      <c r="BW49" s="59"/>
    </row>
    <row r="50" spans="2:75" ht="8.25" customHeight="1" x14ac:dyDescent="0.15">
      <c r="B50" s="10"/>
      <c r="C50" s="56" t="s">
        <v>38</v>
      </c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1" t="s">
        <v>31</v>
      </c>
      <c r="O50" s="57" t="s">
        <v>109</v>
      </c>
      <c r="P50" s="57"/>
      <c r="Q50" s="73" t="s">
        <v>54</v>
      </c>
      <c r="R50" s="73"/>
      <c r="S50" s="73"/>
      <c r="T50" s="73"/>
      <c r="U50" s="73"/>
      <c r="V50" s="73"/>
      <c r="W50" s="57" t="s">
        <v>109</v>
      </c>
      <c r="X50" s="57"/>
      <c r="Y50" s="73" t="s">
        <v>55</v>
      </c>
      <c r="Z50" s="73"/>
      <c r="AA50" s="73"/>
      <c r="AB50" s="73"/>
      <c r="AC50" s="73"/>
      <c r="AD50" s="73"/>
      <c r="AE50" s="73"/>
      <c r="AF50" s="73"/>
      <c r="AG50" s="57" t="s">
        <v>32</v>
      </c>
      <c r="AH50" s="57"/>
      <c r="AI50" s="73" t="s">
        <v>56</v>
      </c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57" t="s">
        <v>32</v>
      </c>
      <c r="AU50" s="57"/>
      <c r="AV50" s="73" t="s">
        <v>57</v>
      </c>
      <c r="AW50" s="73"/>
      <c r="AX50" s="73"/>
      <c r="AY50" s="73"/>
      <c r="AZ50" s="73"/>
      <c r="BA50" s="73"/>
      <c r="BB50" s="73"/>
      <c r="BC50" s="51" t="s">
        <v>36</v>
      </c>
      <c r="BJ50" s="10"/>
      <c r="BK50" s="10"/>
      <c r="BL50" s="10"/>
      <c r="BM50" s="10"/>
      <c r="BN50" s="10"/>
      <c r="BO50" s="10"/>
      <c r="BP50" s="10"/>
      <c r="BQ50" s="9"/>
    </row>
    <row r="51" spans="2:75" ht="8.25" customHeight="1" x14ac:dyDescent="0.15">
      <c r="B51" s="10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1"/>
      <c r="O51" s="57"/>
      <c r="P51" s="57"/>
      <c r="Q51" s="73"/>
      <c r="R51" s="73"/>
      <c r="S51" s="73"/>
      <c r="T51" s="73"/>
      <c r="U51" s="73"/>
      <c r="V51" s="73"/>
      <c r="W51" s="57"/>
      <c r="X51" s="57"/>
      <c r="Y51" s="73"/>
      <c r="Z51" s="73"/>
      <c r="AA51" s="73"/>
      <c r="AB51" s="73"/>
      <c r="AC51" s="73"/>
      <c r="AD51" s="73"/>
      <c r="AE51" s="73"/>
      <c r="AF51" s="73"/>
      <c r="AG51" s="57"/>
      <c r="AH51" s="57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57"/>
      <c r="AU51" s="57"/>
      <c r="AV51" s="73"/>
      <c r="AW51" s="73"/>
      <c r="AX51" s="73"/>
      <c r="AY51" s="73"/>
      <c r="AZ51" s="73"/>
      <c r="BA51" s="73"/>
      <c r="BB51" s="73"/>
      <c r="BC51" s="51"/>
      <c r="BK51" s="10"/>
      <c r="BL51" s="10"/>
      <c r="BM51" s="10"/>
      <c r="BN51" s="10"/>
      <c r="BO51" s="10"/>
      <c r="BP51" s="10"/>
      <c r="BQ51" s="9"/>
    </row>
    <row r="52" spans="2:75" ht="8.25" customHeight="1" x14ac:dyDescent="0.15">
      <c r="B52" s="10"/>
      <c r="C52" s="56" t="s">
        <v>39</v>
      </c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BB52" s="10"/>
      <c r="BC52" s="10"/>
      <c r="BK52" s="10"/>
      <c r="BL52" s="10"/>
      <c r="BM52" s="10"/>
      <c r="BN52" s="10"/>
      <c r="BO52" s="10"/>
      <c r="BP52" s="10"/>
      <c r="BQ52" s="9"/>
    </row>
    <row r="53" spans="2:75" ht="8.25" customHeight="1" x14ac:dyDescent="0.15">
      <c r="B53" s="10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9"/>
    </row>
    <row r="54" spans="2:75" ht="8.25" customHeight="1" x14ac:dyDescent="0.15">
      <c r="B54" s="10"/>
      <c r="C54" s="56" t="s">
        <v>40</v>
      </c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7"/>
      <c r="O54" s="57"/>
      <c r="P54" s="57"/>
      <c r="Q54" s="57"/>
      <c r="R54" s="57"/>
      <c r="S54" s="57"/>
      <c r="T54" s="76"/>
      <c r="U54" s="76"/>
      <c r="V54" s="51" t="s">
        <v>30</v>
      </c>
      <c r="W54" s="57" t="s">
        <v>109</v>
      </c>
      <c r="X54" s="57"/>
      <c r="Y54" s="73" t="s">
        <v>58</v>
      </c>
      <c r="Z54" s="73"/>
      <c r="AA54" s="73"/>
      <c r="AB54" s="57" t="s">
        <v>109</v>
      </c>
      <c r="AC54" s="57"/>
      <c r="AD54" s="73" t="s">
        <v>59</v>
      </c>
      <c r="AE54" s="73"/>
      <c r="AF54" s="73"/>
      <c r="AG54" s="73"/>
      <c r="AH54" s="73"/>
      <c r="AI54" s="73"/>
      <c r="AJ54" s="73"/>
      <c r="AK54" s="57" t="s">
        <v>32</v>
      </c>
      <c r="AL54" s="57"/>
      <c r="AM54" s="73" t="s">
        <v>60</v>
      </c>
      <c r="AN54" s="73"/>
      <c r="AO54" s="73"/>
      <c r="AP54" s="73"/>
      <c r="AQ54" s="73"/>
      <c r="AR54" s="73"/>
      <c r="AS54" s="73"/>
      <c r="AT54" s="57" t="s">
        <v>32</v>
      </c>
      <c r="AU54" s="57"/>
      <c r="AV54" s="73" t="s">
        <v>61</v>
      </c>
      <c r="AW54" s="73"/>
      <c r="AX54" s="73"/>
      <c r="AY54" s="73"/>
      <c r="AZ54" s="73"/>
      <c r="BA54" s="73"/>
      <c r="BB54" s="73"/>
      <c r="BC54" s="57" t="s">
        <v>32</v>
      </c>
      <c r="BD54" s="57"/>
      <c r="BE54" s="73" t="s">
        <v>62</v>
      </c>
      <c r="BF54" s="73"/>
      <c r="BG54" s="73"/>
      <c r="BH54" s="73"/>
      <c r="BI54" s="73"/>
      <c r="BJ54" s="73"/>
      <c r="BK54" s="73"/>
      <c r="BL54" s="57" t="s">
        <v>32</v>
      </c>
      <c r="BM54" s="57"/>
      <c r="BN54" s="76" t="s">
        <v>53</v>
      </c>
      <c r="BO54" s="76"/>
      <c r="BP54" s="76"/>
      <c r="BQ54" s="76"/>
      <c r="BR54" s="51" t="s">
        <v>36</v>
      </c>
    </row>
    <row r="55" spans="2:75" ht="8.25" customHeight="1" x14ac:dyDescent="0.15">
      <c r="B55" s="10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4"/>
      <c r="O55" s="54"/>
      <c r="P55" s="54"/>
      <c r="Q55" s="54"/>
      <c r="R55" s="54"/>
      <c r="S55" s="54"/>
      <c r="T55" s="76"/>
      <c r="U55" s="76"/>
      <c r="V55" s="51"/>
      <c r="W55" s="57"/>
      <c r="X55" s="57"/>
      <c r="Y55" s="73"/>
      <c r="Z55" s="73"/>
      <c r="AA55" s="73"/>
      <c r="AB55" s="57"/>
      <c r="AC55" s="57"/>
      <c r="AD55" s="73"/>
      <c r="AE55" s="73"/>
      <c r="AF55" s="73"/>
      <c r="AG55" s="73"/>
      <c r="AH55" s="73"/>
      <c r="AI55" s="73"/>
      <c r="AJ55" s="73"/>
      <c r="AK55" s="57"/>
      <c r="AL55" s="57"/>
      <c r="AM55" s="73"/>
      <c r="AN55" s="73"/>
      <c r="AO55" s="73"/>
      <c r="AP55" s="73"/>
      <c r="AQ55" s="73"/>
      <c r="AR55" s="73"/>
      <c r="AS55" s="73"/>
      <c r="AT55" s="57"/>
      <c r="AU55" s="57"/>
      <c r="AV55" s="73"/>
      <c r="AW55" s="73"/>
      <c r="AX55" s="73"/>
      <c r="AY55" s="73"/>
      <c r="AZ55" s="73"/>
      <c r="BA55" s="73"/>
      <c r="BB55" s="73"/>
      <c r="BC55" s="57"/>
      <c r="BD55" s="57"/>
      <c r="BE55" s="73"/>
      <c r="BF55" s="73"/>
      <c r="BG55" s="73"/>
      <c r="BH55" s="73"/>
      <c r="BI55" s="73"/>
      <c r="BJ55" s="73"/>
      <c r="BK55" s="73"/>
      <c r="BL55" s="57"/>
      <c r="BM55" s="57"/>
      <c r="BN55" s="76"/>
      <c r="BO55" s="76"/>
      <c r="BP55" s="76"/>
      <c r="BQ55" s="76"/>
      <c r="BR55" s="51"/>
    </row>
    <row r="56" spans="2:75" ht="8.25" customHeight="1" x14ac:dyDescent="0.15">
      <c r="B56" s="10"/>
      <c r="C56" s="56" t="s">
        <v>41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1" t="s">
        <v>31</v>
      </c>
      <c r="O56" s="57" t="s">
        <v>109</v>
      </c>
      <c r="P56" s="57"/>
      <c r="Q56" s="73" t="s">
        <v>63</v>
      </c>
      <c r="R56" s="73"/>
      <c r="S56" s="73"/>
      <c r="T56" s="73"/>
      <c r="U56" s="73"/>
      <c r="V56" s="73"/>
      <c r="W56" s="73"/>
      <c r="X56" s="57" t="s">
        <v>109</v>
      </c>
      <c r="Y56" s="57"/>
      <c r="Z56" s="73" t="s">
        <v>64</v>
      </c>
      <c r="AA56" s="73"/>
      <c r="AB56" s="73"/>
      <c r="AC56" s="73"/>
      <c r="AD56" s="73"/>
      <c r="AE56" s="73"/>
      <c r="AF56" s="73"/>
      <c r="AG56" s="73"/>
      <c r="AH56" s="57" t="s">
        <v>32</v>
      </c>
      <c r="AI56" s="57"/>
      <c r="AJ56" s="73" t="s">
        <v>53</v>
      </c>
      <c r="AK56" s="73"/>
      <c r="AL56" s="73"/>
      <c r="AM56" s="73"/>
      <c r="AN56" s="73"/>
      <c r="AO56" s="73"/>
      <c r="AP56" s="51" t="s">
        <v>36</v>
      </c>
      <c r="AV56" s="59" t="s">
        <v>67</v>
      </c>
      <c r="AW56" s="59"/>
      <c r="AX56" s="80" t="s">
        <v>65</v>
      </c>
      <c r="AY56" s="80"/>
      <c r="AZ56" s="80"/>
      <c r="BA56" s="80"/>
      <c r="BB56" s="80"/>
      <c r="BC56" s="80"/>
      <c r="BD56" s="80"/>
      <c r="BE56" s="80"/>
      <c r="BF56" s="80"/>
      <c r="BG56" s="80"/>
      <c r="BH56" s="77"/>
      <c r="BI56" s="77"/>
      <c r="BJ56" s="77"/>
      <c r="BK56" s="77"/>
      <c r="BL56" s="76" t="s">
        <v>66</v>
      </c>
      <c r="BM56" s="76"/>
    </row>
    <row r="57" spans="2:75" ht="8.25" customHeight="1" x14ac:dyDescent="0.15">
      <c r="B57" s="10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1"/>
      <c r="O57" s="57"/>
      <c r="P57" s="57"/>
      <c r="Q57" s="73"/>
      <c r="R57" s="73"/>
      <c r="S57" s="73"/>
      <c r="T57" s="73"/>
      <c r="U57" s="73"/>
      <c r="V57" s="73"/>
      <c r="W57" s="73"/>
      <c r="X57" s="57"/>
      <c r="Y57" s="57"/>
      <c r="Z57" s="73"/>
      <c r="AA57" s="73"/>
      <c r="AB57" s="73"/>
      <c r="AC57" s="73"/>
      <c r="AD57" s="73"/>
      <c r="AE57" s="73"/>
      <c r="AF57" s="73"/>
      <c r="AG57" s="73"/>
      <c r="AH57" s="57"/>
      <c r="AI57" s="57"/>
      <c r="AJ57" s="73"/>
      <c r="AK57" s="73"/>
      <c r="AL57" s="73"/>
      <c r="AM57" s="73"/>
      <c r="AN57" s="73"/>
      <c r="AO57" s="73"/>
      <c r="AP57" s="51"/>
      <c r="AV57" s="59"/>
      <c r="AW57" s="59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50"/>
      <c r="BI57" s="50"/>
      <c r="BJ57" s="50"/>
      <c r="BK57" s="50"/>
      <c r="BL57" s="78"/>
      <c r="BM57" s="78"/>
    </row>
    <row r="58" spans="2:75" ht="8.25" customHeight="1" x14ac:dyDescent="0.15">
      <c r="B58" s="10"/>
      <c r="C58" s="56" t="s">
        <v>42</v>
      </c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77"/>
      <c r="O58" s="77"/>
      <c r="P58" s="77"/>
      <c r="Q58" s="77"/>
      <c r="R58" s="77"/>
      <c r="S58" s="77"/>
      <c r="T58" s="76" t="s">
        <v>68</v>
      </c>
      <c r="U58" s="76"/>
      <c r="X58" s="59" t="s">
        <v>67</v>
      </c>
      <c r="Y58" s="59"/>
      <c r="Z58" s="80" t="s">
        <v>69</v>
      </c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57"/>
      <c r="AM58" s="57"/>
      <c r="AN58" s="57"/>
      <c r="AO58" s="57"/>
      <c r="AP58" s="57"/>
      <c r="AQ58" s="57"/>
      <c r="AR58" s="76" t="s">
        <v>71</v>
      </c>
      <c r="AS58" s="76"/>
      <c r="AT58" s="10"/>
      <c r="AU58" s="10"/>
      <c r="AV58" s="59" t="s">
        <v>67</v>
      </c>
      <c r="AW58" s="59"/>
      <c r="AX58" s="73" t="s">
        <v>72</v>
      </c>
      <c r="AY58" s="73"/>
      <c r="AZ58" s="73"/>
      <c r="BA58" s="73"/>
      <c r="BB58" s="73"/>
      <c r="BC58" s="73"/>
      <c r="BD58" s="73"/>
      <c r="BE58" s="76" t="s">
        <v>73</v>
      </c>
      <c r="BF58" s="76"/>
      <c r="BG58" s="76"/>
      <c r="BH58" s="76"/>
      <c r="BI58" s="76"/>
      <c r="BJ58" s="57"/>
      <c r="BK58" s="57"/>
      <c r="BL58" s="57"/>
      <c r="BM58" s="57"/>
      <c r="BN58" s="57"/>
      <c r="BO58" s="76" t="s">
        <v>74</v>
      </c>
      <c r="BP58" s="76"/>
      <c r="BQ58" s="9"/>
    </row>
    <row r="59" spans="2:75" ht="8.25" customHeight="1" x14ac:dyDescent="0.15">
      <c r="B59" s="10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0"/>
      <c r="O59" s="50"/>
      <c r="P59" s="50"/>
      <c r="Q59" s="50"/>
      <c r="R59" s="50"/>
      <c r="S59" s="50"/>
      <c r="T59" s="78"/>
      <c r="U59" s="78"/>
      <c r="X59" s="59"/>
      <c r="Y59" s="59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54"/>
      <c r="AM59" s="54"/>
      <c r="AN59" s="54"/>
      <c r="AO59" s="54"/>
      <c r="AP59" s="54"/>
      <c r="AQ59" s="54"/>
      <c r="AR59" s="78"/>
      <c r="AS59" s="78"/>
      <c r="AT59" s="10"/>
      <c r="AU59" s="10"/>
      <c r="AV59" s="59"/>
      <c r="AW59" s="59"/>
      <c r="AX59" s="73"/>
      <c r="AY59" s="73"/>
      <c r="AZ59" s="73"/>
      <c r="BA59" s="73"/>
      <c r="BB59" s="73"/>
      <c r="BC59" s="73"/>
      <c r="BD59" s="73"/>
      <c r="BE59" s="78"/>
      <c r="BF59" s="78"/>
      <c r="BG59" s="78"/>
      <c r="BH59" s="78"/>
      <c r="BI59" s="78"/>
      <c r="BJ59" s="54"/>
      <c r="BK59" s="54"/>
      <c r="BL59" s="54"/>
      <c r="BM59" s="54"/>
      <c r="BN59" s="54"/>
      <c r="BO59" s="78"/>
      <c r="BP59" s="78"/>
      <c r="BQ59" s="9"/>
    </row>
    <row r="60" spans="2:75" ht="8.25" customHeight="1" x14ac:dyDescent="0.15">
      <c r="B60" s="10"/>
      <c r="C60" s="56" t="s">
        <v>43</v>
      </c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49"/>
      <c r="O60" s="49"/>
      <c r="P60" s="49"/>
      <c r="Q60" s="49"/>
      <c r="R60" s="49"/>
      <c r="S60" s="49"/>
      <c r="T60" s="79" t="s">
        <v>68</v>
      </c>
      <c r="U60" s="79"/>
      <c r="X60" s="59" t="s">
        <v>67</v>
      </c>
      <c r="Y60" s="59"/>
      <c r="Z60" s="80" t="s">
        <v>70</v>
      </c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53"/>
      <c r="AM60" s="53"/>
      <c r="AN60" s="53"/>
      <c r="AO60" s="53"/>
      <c r="AP60" s="53"/>
      <c r="AQ60" s="53"/>
      <c r="AR60" s="79" t="s">
        <v>71</v>
      </c>
      <c r="AS60" s="79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79" t="s">
        <v>53</v>
      </c>
      <c r="BF60" s="79"/>
      <c r="BG60" s="79"/>
      <c r="BH60" s="79"/>
      <c r="BI60" s="79"/>
      <c r="BJ60" s="53"/>
      <c r="BK60" s="53"/>
      <c r="BL60" s="53"/>
      <c r="BM60" s="53"/>
      <c r="BN60" s="53"/>
      <c r="BO60" s="79" t="s">
        <v>74</v>
      </c>
      <c r="BP60" s="79"/>
      <c r="BQ60" s="9"/>
    </row>
    <row r="61" spans="2:75" ht="8.25" customHeight="1" x14ac:dyDescent="0.15">
      <c r="B61" s="10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0"/>
      <c r="O61" s="50"/>
      <c r="P61" s="50"/>
      <c r="Q61" s="50"/>
      <c r="R61" s="50"/>
      <c r="S61" s="50"/>
      <c r="T61" s="78"/>
      <c r="U61" s="78"/>
      <c r="V61" s="10"/>
      <c r="W61" s="10"/>
      <c r="X61" s="59"/>
      <c r="Y61" s="59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54"/>
      <c r="AM61" s="54"/>
      <c r="AN61" s="54"/>
      <c r="AO61" s="54"/>
      <c r="AP61" s="54"/>
      <c r="AQ61" s="54"/>
      <c r="AR61" s="78"/>
      <c r="AS61" s="78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78"/>
      <c r="BF61" s="78"/>
      <c r="BG61" s="78"/>
      <c r="BH61" s="78"/>
      <c r="BI61" s="78"/>
      <c r="BJ61" s="54"/>
      <c r="BK61" s="54"/>
      <c r="BL61" s="54"/>
      <c r="BM61" s="54"/>
      <c r="BN61" s="54"/>
      <c r="BO61" s="78"/>
      <c r="BP61" s="78"/>
      <c r="BQ61" s="9"/>
    </row>
    <row r="62" spans="2:75" ht="8.25" customHeight="1" x14ac:dyDescent="0.15">
      <c r="B62" s="10"/>
      <c r="C62" s="56" t="s">
        <v>44</v>
      </c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1" t="s">
        <v>75</v>
      </c>
      <c r="AC62" s="51"/>
      <c r="AD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9"/>
    </row>
    <row r="63" spans="2:75" ht="8.25" customHeight="1" x14ac:dyDescent="0.15">
      <c r="B63" s="10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2"/>
      <c r="AC63" s="52"/>
      <c r="AD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BL63" s="10"/>
      <c r="BM63" s="10"/>
      <c r="BN63" s="10"/>
      <c r="BO63" s="10"/>
      <c r="BP63" s="10"/>
      <c r="BQ63" s="9"/>
    </row>
    <row r="64" spans="2:75" ht="8.25" customHeight="1" x14ac:dyDescent="0.15">
      <c r="B64" s="10"/>
      <c r="C64" s="56" t="s">
        <v>76</v>
      </c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154"/>
      <c r="T64" s="154"/>
      <c r="U64" s="154"/>
      <c r="V64" s="154"/>
      <c r="W64" s="154"/>
      <c r="X64" s="154"/>
      <c r="Y64" s="154"/>
      <c r="Z64" s="154"/>
      <c r="AA64" s="154"/>
      <c r="AB64" s="51" t="s">
        <v>75</v>
      </c>
      <c r="AC64" s="51"/>
      <c r="AD64" s="51" t="s">
        <v>78</v>
      </c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129"/>
      <c r="AQ64" s="129"/>
      <c r="AR64" s="129"/>
      <c r="AS64" s="129"/>
      <c r="AT64" s="129"/>
      <c r="AU64" s="129"/>
      <c r="AV64" s="129"/>
      <c r="AW64" s="129"/>
      <c r="AX64" s="129"/>
      <c r="AY64" s="51" t="s">
        <v>75</v>
      </c>
      <c r="AZ64" s="51"/>
      <c r="BA64" s="59" t="s">
        <v>79</v>
      </c>
      <c r="BB64" s="59"/>
      <c r="BC64" s="59"/>
      <c r="BD64" s="59"/>
      <c r="BE64" s="59"/>
      <c r="BF64" s="59"/>
      <c r="BG64" s="129"/>
      <c r="BH64" s="129"/>
      <c r="BI64" s="129"/>
      <c r="BJ64" s="129"/>
      <c r="BK64" s="129"/>
      <c r="BL64" s="129"/>
      <c r="BM64" s="129"/>
      <c r="BN64" s="129"/>
      <c r="BO64" s="129"/>
      <c r="BP64" s="51" t="s">
        <v>75</v>
      </c>
      <c r="BQ64" s="51"/>
    </row>
    <row r="65" spans="2:82" ht="8.25" customHeight="1" x14ac:dyDescent="0.15">
      <c r="B65" s="10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154"/>
      <c r="T65" s="154"/>
      <c r="U65" s="154"/>
      <c r="V65" s="154"/>
      <c r="W65" s="154"/>
      <c r="X65" s="154"/>
      <c r="Y65" s="154"/>
      <c r="Z65" s="154"/>
      <c r="AA65" s="154"/>
      <c r="AB65" s="52"/>
      <c r="AC65" s="52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0"/>
      <c r="AQ65" s="50"/>
      <c r="AR65" s="50"/>
      <c r="AS65" s="50"/>
      <c r="AT65" s="50"/>
      <c r="AU65" s="50"/>
      <c r="AV65" s="50"/>
      <c r="AW65" s="50"/>
      <c r="AX65" s="50"/>
      <c r="AY65" s="52"/>
      <c r="AZ65" s="52"/>
      <c r="BA65" s="59"/>
      <c r="BB65" s="59"/>
      <c r="BC65" s="59"/>
      <c r="BD65" s="59"/>
      <c r="BE65" s="59"/>
      <c r="BF65" s="59"/>
      <c r="BG65" s="50"/>
      <c r="BH65" s="50"/>
      <c r="BI65" s="50"/>
      <c r="BJ65" s="50"/>
      <c r="BK65" s="50"/>
      <c r="BL65" s="50"/>
      <c r="BM65" s="50"/>
      <c r="BN65" s="50"/>
      <c r="BO65" s="50"/>
      <c r="BP65" s="52"/>
      <c r="BQ65" s="52"/>
    </row>
    <row r="66" spans="2:82" ht="8.25" customHeight="1" x14ac:dyDescent="0.15">
      <c r="B66" s="10"/>
      <c r="C66" s="56" t="s">
        <v>77</v>
      </c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154"/>
      <c r="T66" s="154"/>
      <c r="U66" s="154"/>
      <c r="V66" s="154"/>
      <c r="W66" s="154"/>
      <c r="X66" s="154"/>
      <c r="Y66" s="154"/>
      <c r="Z66" s="154"/>
      <c r="AA66" s="154"/>
      <c r="AB66" s="51" t="s">
        <v>75</v>
      </c>
      <c r="AC66" s="51"/>
      <c r="AD66" s="51" t="s">
        <v>78</v>
      </c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49"/>
      <c r="AQ66" s="49"/>
      <c r="AR66" s="49"/>
      <c r="AS66" s="49"/>
      <c r="AT66" s="49"/>
      <c r="AU66" s="49"/>
      <c r="AV66" s="49"/>
      <c r="AW66" s="49"/>
      <c r="AX66" s="49"/>
      <c r="AY66" s="51" t="s">
        <v>75</v>
      </c>
      <c r="AZ66" s="51"/>
      <c r="BA66" s="59" t="s">
        <v>79</v>
      </c>
      <c r="BB66" s="59"/>
      <c r="BC66" s="59"/>
      <c r="BD66" s="59"/>
      <c r="BE66" s="59"/>
      <c r="BF66" s="59"/>
      <c r="BG66" s="49"/>
      <c r="BH66" s="49"/>
      <c r="BI66" s="49"/>
      <c r="BJ66" s="49"/>
      <c r="BK66" s="49"/>
      <c r="BL66" s="49"/>
      <c r="BM66" s="49"/>
      <c r="BN66" s="49"/>
      <c r="BO66" s="49"/>
      <c r="BP66" s="51" t="s">
        <v>75</v>
      </c>
      <c r="BQ66" s="51"/>
    </row>
    <row r="67" spans="2:82" ht="8.25" customHeight="1" x14ac:dyDescent="0.15">
      <c r="B67" s="10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154"/>
      <c r="T67" s="154"/>
      <c r="U67" s="154"/>
      <c r="V67" s="154"/>
      <c r="W67" s="154"/>
      <c r="X67" s="154"/>
      <c r="Y67" s="154"/>
      <c r="Z67" s="154"/>
      <c r="AA67" s="154"/>
      <c r="AB67" s="52"/>
      <c r="AC67" s="52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0"/>
      <c r="AQ67" s="50"/>
      <c r="AR67" s="50"/>
      <c r="AS67" s="50"/>
      <c r="AT67" s="50"/>
      <c r="AU67" s="50"/>
      <c r="AV67" s="50"/>
      <c r="AW67" s="50"/>
      <c r="AX67" s="50"/>
      <c r="AY67" s="52"/>
      <c r="AZ67" s="52"/>
      <c r="BA67" s="59"/>
      <c r="BB67" s="59"/>
      <c r="BC67" s="59"/>
      <c r="BD67" s="59"/>
      <c r="BE67" s="59"/>
      <c r="BF67" s="59"/>
      <c r="BG67" s="50"/>
      <c r="BH67" s="50"/>
      <c r="BI67" s="50"/>
      <c r="BJ67" s="50"/>
      <c r="BK67" s="50"/>
      <c r="BL67" s="50"/>
      <c r="BM67" s="50"/>
      <c r="BN67" s="50"/>
      <c r="BO67" s="50"/>
      <c r="BP67" s="52"/>
      <c r="BQ67" s="52"/>
    </row>
    <row r="68" spans="2:82" ht="8.25" customHeight="1" x14ac:dyDescent="0.15">
      <c r="B68" s="10"/>
      <c r="C68" s="56" t="s">
        <v>45</v>
      </c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1"/>
      <c r="AP68" s="10"/>
      <c r="AY68" s="10"/>
      <c r="BF68" s="11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9"/>
    </row>
    <row r="69" spans="2:82" ht="8.25" customHeight="1" x14ac:dyDescent="0.15">
      <c r="B69" s="10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10"/>
      <c r="O69" s="12"/>
      <c r="P69" s="12"/>
      <c r="Q69" s="10"/>
      <c r="R69" s="10"/>
      <c r="S69" s="10"/>
      <c r="T69" s="10"/>
      <c r="U69" s="10"/>
      <c r="V69" s="10"/>
      <c r="W69" s="10"/>
      <c r="X69" s="10"/>
      <c r="Y69" s="10"/>
      <c r="Z69" s="10"/>
      <c r="AP69" s="10"/>
      <c r="AY69" s="10"/>
      <c r="BF69" s="11"/>
      <c r="BG69" s="10"/>
      <c r="BP69" s="10"/>
      <c r="BQ69" s="9"/>
    </row>
    <row r="70" spans="2:82" ht="6" customHeight="1" x14ac:dyDescent="0.15">
      <c r="B70" s="2"/>
      <c r="C70" s="2"/>
      <c r="D70" s="94" t="s">
        <v>80</v>
      </c>
      <c r="E70" s="79"/>
      <c r="F70" s="79"/>
      <c r="G70" s="79"/>
      <c r="H70" s="79"/>
      <c r="I70" s="95"/>
      <c r="J70" s="63"/>
      <c r="K70" s="63"/>
      <c r="L70" s="63"/>
      <c r="M70" s="63"/>
      <c r="N70" s="63" t="s">
        <v>83</v>
      </c>
      <c r="O70" s="63"/>
      <c r="P70" s="63"/>
      <c r="Q70" s="63"/>
      <c r="R70" s="63"/>
      <c r="S70" s="63" t="s">
        <v>84</v>
      </c>
      <c r="T70" s="63"/>
      <c r="U70" s="63"/>
      <c r="V70" s="63"/>
      <c r="W70" s="63"/>
      <c r="X70" s="63" t="s">
        <v>85</v>
      </c>
      <c r="Y70" s="63"/>
      <c r="Z70" s="63"/>
      <c r="AA70" s="63"/>
      <c r="AB70" s="63"/>
      <c r="AC70" s="63" t="s">
        <v>86</v>
      </c>
      <c r="AD70" s="63"/>
      <c r="AE70" s="63"/>
      <c r="AF70" s="63"/>
      <c r="AG70" s="63"/>
      <c r="AH70" s="63" t="s">
        <v>87</v>
      </c>
      <c r="AI70" s="63"/>
      <c r="AJ70" s="63"/>
      <c r="AK70" s="63"/>
      <c r="AL70" s="63"/>
      <c r="AM70" s="94" t="s">
        <v>90</v>
      </c>
      <c r="AN70" s="79"/>
      <c r="AO70" s="79"/>
      <c r="AP70" s="79"/>
      <c r="AQ70" s="79"/>
      <c r="AR70" s="95"/>
      <c r="AS70" s="63" t="s">
        <v>88</v>
      </c>
      <c r="AT70" s="63"/>
      <c r="AU70" s="63"/>
      <c r="AV70" s="63"/>
      <c r="AW70" s="63"/>
      <c r="AX70" s="63" t="s">
        <v>89</v>
      </c>
      <c r="AY70" s="63"/>
      <c r="AZ70" s="63"/>
      <c r="BA70" s="63"/>
      <c r="BB70" s="63"/>
      <c r="BC70" s="2"/>
      <c r="BD70" s="2"/>
      <c r="BE70" s="13"/>
      <c r="BF70" s="13"/>
      <c r="BG70" s="2"/>
      <c r="BP70" s="2"/>
    </row>
    <row r="71" spans="2:82" ht="6" customHeight="1" x14ac:dyDescent="0.15">
      <c r="B71" s="2"/>
      <c r="C71" s="2"/>
      <c r="D71" s="96"/>
      <c r="E71" s="76"/>
      <c r="F71" s="76"/>
      <c r="G71" s="76"/>
      <c r="H71" s="76"/>
      <c r="I71" s="97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96"/>
      <c r="AN71" s="76"/>
      <c r="AO71" s="76"/>
      <c r="AP71" s="76"/>
      <c r="AQ71" s="76"/>
      <c r="AR71" s="97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2"/>
      <c r="BD71" s="2"/>
      <c r="BE71" s="13"/>
      <c r="BF71" s="13"/>
      <c r="BG71" s="2"/>
      <c r="BH71" s="2"/>
      <c r="BI71" s="2"/>
      <c r="BJ71" s="2"/>
      <c r="BK71" s="2"/>
      <c r="BL71" s="2"/>
      <c r="BM71" s="2"/>
      <c r="BN71" s="2"/>
      <c r="BO71" s="2"/>
      <c r="BP71" s="2"/>
    </row>
    <row r="72" spans="2:82" ht="6" customHeight="1" x14ac:dyDescent="0.15">
      <c r="B72" s="2"/>
      <c r="C72" s="2"/>
      <c r="D72" s="96"/>
      <c r="E72" s="76"/>
      <c r="F72" s="76"/>
      <c r="G72" s="76"/>
      <c r="H72" s="76"/>
      <c r="I72" s="97"/>
      <c r="J72" s="63" t="s">
        <v>81</v>
      </c>
      <c r="K72" s="63"/>
      <c r="L72" s="63"/>
      <c r="M72" s="63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96"/>
      <c r="AN72" s="76"/>
      <c r="AO72" s="76"/>
      <c r="AP72" s="76"/>
      <c r="AQ72" s="76"/>
      <c r="AR72" s="97"/>
      <c r="AS72" s="81"/>
      <c r="AT72" s="49"/>
      <c r="AU72" s="49"/>
      <c r="AV72" s="49"/>
      <c r="AW72" s="82"/>
      <c r="AX72" s="81"/>
      <c r="AY72" s="49"/>
      <c r="AZ72" s="49"/>
      <c r="BA72" s="49"/>
      <c r="BB72" s="8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</row>
    <row r="73" spans="2:82" ht="6" customHeight="1" x14ac:dyDescent="0.15">
      <c r="B73" s="2"/>
      <c r="C73" s="2"/>
      <c r="D73" s="96"/>
      <c r="E73" s="76"/>
      <c r="F73" s="76"/>
      <c r="G73" s="76"/>
      <c r="H73" s="76"/>
      <c r="I73" s="97"/>
      <c r="J73" s="63"/>
      <c r="K73" s="63"/>
      <c r="L73" s="63"/>
      <c r="M73" s="63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96"/>
      <c r="AN73" s="76"/>
      <c r="AO73" s="76"/>
      <c r="AP73" s="76"/>
      <c r="AQ73" s="76"/>
      <c r="AR73" s="97"/>
      <c r="AS73" s="83"/>
      <c r="AT73" s="77"/>
      <c r="AU73" s="77"/>
      <c r="AV73" s="77"/>
      <c r="AW73" s="84"/>
      <c r="AX73" s="83"/>
      <c r="AY73" s="77"/>
      <c r="AZ73" s="77"/>
      <c r="BA73" s="77"/>
      <c r="BB73" s="84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</row>
    <row r="74" spans="2:82" ht="6" customHeight="1" x14ac:dyDescent="0.15">
      <c r="B74" s="2"/>
      <c r="C74" s="2"/>
      <c r="D74" s="96"/>
      <c r="E74" s="76"/>
      <c r="F74" s="76"/>
      <c r="G74" s="76"/>
      <c r="H74" s="76"/>
      <c r="I74" s="97"/>
      <c r="J74" s="63" t="s">
        <v>82</v>
      </c>
      <c r="K74" s="63"/>
      <c r="L74" s="63"/>
      <c r="M74" s="63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96"/>
      <c r="AN74" s="76"/>
      <c r="AO74" s="76"/>
      <c r="AP74" s="76"/>
      <c r="AQ74" s="76"/>
      <c r="AR74" s="97"/>
      <c r="AS74" s="83"/>
      <c r="AT74" s="77"/>
      <c r="AU74" s="77"/>
      <c r="AV74" s="77"/>
      <c r="AW74" s="84"/>
      <c r="AX74" s="83"/>
      <c r="AY74" s="77"/>
      <c r="AZ74" s="77"/>
      <c r="BA74" s="77"/>
      <c r="BB74" s="84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</row>
    <row r="75" spans="2:82" ht="6" customHeight="1" x14ac:dyDescent="0.15">
      <c r="B75" s="2"/>
      <c r="C75" s="2"/>
      <c r="D75" s="98"/>
      <c r="E75" s="78"/>
      <c r="F75" s="78"/>
      <c r="G75" s="78"/>
      <c r="H75" s="78"/>
      <c r="I75" s="99"/>
      <c r="J75" s="63"/>
      <c r="K75" s="63"/>
      <c r="L75" s="63"/>
      <c r="M75" s="63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98"/>
      <c r="AN75" s="78"/>
      <c r="AO75" s="78"/>
      <c r="AP75" s="78"/>
      <c r="AQ75" s="78"/>
      <c r="AR75" s="99"/>
      <c r="AS75" s="85"/>
      <c r="AT75" s="50"/>
      <c r="AU75" s="50"/>
      <c r="AV75" s="50"/>
      <c r="AW75" s="86"/>
      <c r="AX75" s="85"/>
      <c r="AY75" s="50"/>
      <c r="AZ75" s="50"/>
      <c r="BA75" s="50"/>
      <c r="BB75" s="86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X75" s="20"/>
      <c r="BY75" s="20"/>
      <c r="BZ75" s="20"/>
      <c r="CA75" s="20"/>
      <c r="CB75" s="20"/>
      <c r="CC75" s="20"/>
      <c r="CD75" s="20"/>
    </row>
    <row r="76" spans="2:82" ht="6" customHeight="1" x14ac:dyDescent="0.15">
      <c r="B76" s="2"/>
      <c r="C76" s="90" t="s">
        <v>136</v>
      </c>
      <c r="D76" s="90"/>
      <c r="E76" s="90"/>
      <c r="F76" s="90"/>
      <c r="G76" s="90"/>
      <c r="H76" s="90"/>
      <c r="I76" s="92" t="s">
        <v>137</v>
      </c>
      <c r="J76" s="92"/>
      <c r="K76" s="92"/>
      <c r="L76" s="92"/>
      <c r="M76" s="92"/>
      <c r="N76" s="92"/>
      <c r="O76" s="92"/>
      <c r="P76" s="22"/>
      <c r="Q76" s="75" t="s">
        <v>138</v>
      </c>
      <c r="R76" s="57" t="s">
        <v>109</v>
      </c>
      <c r="S76" s="57"/>
      <c r="T76" s="93" t="s">
        <v>97</v>
      </c>
      <c r="U76" s="93"/>
      <c r="V76" s="93"/>
      <c r="W76" s="93"/>
      <c r="X76" s="93"/>
      <c r="Y76" s="93"/>
      <c r="Z76" s="57" t="s">
        <v>109</v>
      </c>
      <c r="AA76" s="57"/>
      <c r="AB76" s="93" t="s">
        <v>139</v>
      </c>
      <c r="AC76" s="93"/>
      <c r="AD76" s="93"/>
      <c r="AE76" s="9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49"/>
      <c r="AT76" s="49"/>
      <c r="AU76" s="49"/>
      <c r="AV76" s="49"/>
      <c r="AW76" s="102" t="str">
        <f>IF(AF76="","",IF(OR(AF76="警防課指導",AF76="消防法"),"による","条による"))</f>
        <v/>
      </c>
      <c r="AX76" s="102"/>
      <c r="AY76" s="102"/>
      <c r="AZ76" s="102"/>
      <c r="BA76" s="102"/>
      <c r="BB76" s="102"/>
      <c r="BG76" s="59"/>
      <c r="BH76" s="59"/>
      <c r="BQ76" s="2"/>
      <c r="BR76" s="2"/>
      <c r="BS76" s="2"/>
      <c r="BX76" s="20"/>
      <c r="BY76" s="20"/>
      <c r="BZ76" s="20"/>
      <c r="CA76" s="20"/>
      <c r="CB76" s="20"/>
      <c r="CC76" s="20"/>
      <c r="CD76" s="20"/>
    </row>
    <row r="77" spans="2:82" ht="6" customHeight="1" x14ac:dyDescent="0.15">
      <c r="B77" s="2"/>
      <c r="C77" s="90"/>
      <c r="D77" s="90"/>
      <c r="E77" s="90"/>
      <c r="F77" s="90"/>
      <c r="G77" s="90"/>
      <c r="H77" s="90"/>
      <c r="I77" s="89"/>
      <c r="J77" s="89"/>
      <c r="K77" s="89"/>
      <c r="L77" s="89"/>
      <c r="M77" s="89"/>
      <c r="N77" s="89"/>
      <c r="O77" s="89"/>
      <c r="P77" s="24"/>
      <c r="Q77" s="51"/>
      <c r="R77" s="57"/>
      <c r="S77" s="57"/>
      <c r="T77" s="56"/>
      <c r="U77" s="56"/>
      <c r="V77" s="56"/>
      <c r="W77" s="56"/>
      <c r="X77" s="56"/>
      <c r="Y77" s="56"/>
      <c r="Z77" s="57"/>
      <c r="AA77" s="57"/>
      <c r="AB77" s="56"/>
      <c r="AC77" s="56"/>
      <c r="AD77" s="56"/>
      <c r="AE77" s="56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0"/>
      <c r="AT77" s="50"/>
      <c r="AU77" s="50"/>
      <c r="AV77" s="50"/>
      <c r="AW77" s="100"/>
      <c r="AX77" s="100"/>
      <c r="AY77" s="100"/>
      <c r="AZ77" s="100"/>
      <c r="BA77" s="100"/>
      <c r="BB77" s="100"/>
      <c r="BQ77" s="2"/>
      <c r="BR77" s="2"/>
      <c r="BS77" s="2"/>
      <c r="BX77" s="20"/>
      <c r="BY77" s="20"/>
      <c r="BZ77" s="20"/>
      <c r="CA77" s="20"/>
      <c r="CB77" s="20"/>
      <c r="CC77" s="20"/>
      <c r="CD77" s="20"/>
    </row>
    <row r="78" spans="2:82" ht="8.1" customHeight="1" x14ac:dyDescent="0.15">
      <c r="B78" s="2"/>
      <c r="C78" s="90" t="s">
        <v>91</v>
      </c>
      <c r="D78" s="90"/>
      <c r="E78" s="90"/>
      <c r="F78" s="90"/>
      <c r="G78" s="90"/>
      <c r="H78" s="90"/>
      <c r="I78" s="89" t="s">
        <v>96</v>
      </c>
      <c r="J78" s="89"/>
      <c r="K78" s="89"/>
      <c r="L78" s="89"/>
      <c r="M78" s="89"/>
      <c r="N78" s="89"/>
      <c r="O78" s="89"/>
      <c r="P78" s="2"/>
      <c r="Q78" s="51" t="s">
        <v>31</v>
      </c>
      <c r="R78" s="57" t="s">
        <v>109</v>
      </c>
      <c r="S78" s="57"/>
      <c r="T78" s="56" t="s">
        <v>97</v>
      </c>
      <c r="U78" s="56"/>
      <c r="V78" s="56"/>
      <c r="W78" s="56"/>
      <c r="X78" s="56"/>
      <c r="Y78" s="56"/>
      <c r="Z78" s="57" t="s">
        <v>109</v>
      </c>
      <c r="AA78" s="57"/>
      <c r="AB78" s="56" t="s">
        <v>98</v>
      </c>
      <c r="AC78" s="56"/>
      <c r="AD78" s="56"/>
      <c r="AE78" s="56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1" t="s">
        <v>36</v>
      </c>
      <c r="AT78" s="2"/>
      <c r="AU78" s="89" t="s">
        <v>143</v>
      </c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  <c r="BJ78" s="89"/>
      <c r="BK78" s="89"/>
      <c r="BL78" s="89"/>
      <c r="BM78" s="89"/>
      <c r="BN78" s="89"/>
      <c r="BO78" s="89"/>
      <c r="BP78" s="89"/>
      <c r="BQ78" s="89"/>
      <c r="BR78" s="89"/>
      <c r="BV78" s="20"/>
      <c r="BW78" s="20"/>
      <c r="BX78" s="20"/>
      <c r="BY78" s="20"/>
      <c r="BZ78" s="20"/>
      <c r="CA78" s="20"/>
      <c r="CB78" s="20"/>
      <c r="CC78" s="20"/>
      <c r="CD78" s="20"/>
    </row>
    <row r="79" spans="2:82" ht="8.1" customHeight="1" x14ac:dyDescent="0.15">
      <c r="B79" s="2"/>
      <c r="C79" s="90"/>
      <c r="D79" s="90"/>
      <c r="E79" s="90"/>
      <c r="F79" s="90"/>
      <c r="G79" s="90"/>
      <c r="H79" s="90"/>
      <c r="I79" s="89"/>
      <c r="J79" s="89"/>
      <c r="K79" s="89"/>
      <c r="L79" s="89"/>
      <c r="M79" s="89"/>
      <c r="N79" s="89"/>
      <c r="O79" s="89"/>
      <c r="P79" s="2"/>
      <c r="Q79" s="51"/>
      <c r="R79" s="57"/>
      <c r="S79" s="57"/>
      <c r="T79" s="56"/>
      <c r="U79" s="56"/>
      <c r="V79" s="56"/>
      <c r="W79" s="56"/>
      <c r="X79" s="56"/>
      <c r="Y79" s="56"/>
      <c r="Z79" s="57"/>
      <c r="AA79" s="57"/>
      <c r="AB79" s="56"/>
      <c r="AC79" s="56"/>
      <c r="AD79" s="56"/>
      <c r="AE79" s="56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1"/>
      <c r="AT79" s="2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  <c r="BJ79" s="89"/>
      <c r="BK79" s="89"/>
      <c r="BL79" s="89"/>
      <c r="BM79" s="89"/>
      <c r="BN79" s="89"/>
      <c r="BO79" s="89"/>
      <c r="BP79" s="89"/>
      <c r="BQ79" s="89"/>
      <c r="BR79" s="89"/>
      <c r="BV79" s="20"/>
      <c r="BW79" s="20"/>
      <c r="BX79" s="20"/>
      <c r="BY79" s="20"/>
      <c r="BZ79" s="20"/>
      <c r="CA79" s="20"/>
      <c r="CB79" s="20"/>
      <c r="CC79" s="20"/>
      <c r="CD79" s="20"/>
    </row>
    <row r="80" spans="2:82" ht="8.1" customHeight="1" x14ac:dyDescent="0.15">
      <c r="B80" s="2"/>
      <c r="C80" s="90" t="s">
        <v>92</v>
      </c>
      <c r="D80" s="90"/>
      <c r="E80" s="90"/>
      <c r="F80" s="90"/>
      <c r="G80" s="90"/>
      <c r="H80" s="90"/>
      <c r="I80" s="89" t="s">
        <v>99</v>
      </c>
      <c r="J80" s="89"/>
      <c r="K80" s="89"/>
      <c r="L80" s="89"/>
      <c r="M80" s="89"/>
      <c r="N80" s="89"/>
      <c r="O80" s="89"/>
      <c r="P80" s="2"/>
      <c r="Q80" s="51" t="s">
        <v>31</v>
      </c>
      <c r="R80" s="57" t="s">
        <v>109</v>
      </c>
      <c r="S80" s="57"/>
      <c r="T80" s="56" t="s">
        <v>97</v>
      </c>
      <c r="U80" s="56"/>
      <c r="V80" s="56"/>
      <c r="W80" s="56"/>
      <c r="X80" s="56"/>
      <c r="Y80" s="56"/>
      <c r="Z80" s="57" t="s">
        <v>109</v>
      </c>
      <c r="AA80" s="57"/>
      <c r="AB80" s="56" t="s">
        <v>98</v>
      </c>
      <c r="AC80" s="56"/>
      <c r="AD80" s="56"/>
      <c r="AE80" s="56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1" t="s">
        <v>36</v>
      </c>
      <c r="AT80" s="2"/>
      <c r="BV80" s="20"/>
      <c r="BW80" s="20"/>
      <c r="BX80" s="20"/>
      <c r="BY80" s="20"/>
      <c r="BZ80" s="20"/>
      <c r="CA80" s="20"/>
      <c r="CB80" s="20"/>
      <c r="CC80" s="20"/>
      <c r="CD80" s="20"/>
    </row>
    <row r="81" spans="2:75" ht="8.1" customHeight="1" x14ac:dyDescent="0.15">
      <c r="B81" s="2"/>
      <c r="C81" s="90"/>
      <c r="D81" s="90"/>
      <c r="E81" s="90"/>
      <c r="F81" s="90"/>
      <c r="G81" s="90"/>
      <c r="H81" s="90"/>
      <c r="I81" s="89"/>
      <c r="J81" s="89"/>
      <c r="K81" s="89"/>
      <c r="L81" s="89"/>
      <c r="M81" s="89"/>
      <c r="N81" s="89"/>
      <c r="O81" s="89"/>
      <c r="P81" s="2"/>
      <c r="Q81" s="51"/>
      <c r="R81" s="57"/>
      <c r="S81" s="57"/>
      <c r="T81" s="56"/>
      <c r="U81" s="56"/>
      <c r="V81" s="56"/>
      <c r="W81" s="56"/>
      <c r="X81" s="56"/>
      <c r="Y81" s="56"/>
      <c r="Z81" s="57"/>
      <c r="AA81" s="57"/>
      <c r="AB81" s="56"/>
      <c r="AC81" s="56"/>
      <c r="AD81" s="56"/>
      <c r="AE81" s="56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1"/>
      <c r="AT81" s="2"/>
      <c r="AU81" s="101" t="s">
        <v>103</v>
      </c>
      <c r="AV81" s="102"/>
      <c r="AW81" s="102"/>
      <c r="AX81" s="102"/>
      <c r="AY81" s="102"/>
      <c r="AZ81" s="102"/>
      <c r="BA81" s="102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5"/>
      <c r="BV81" s="20"/>
      <c r="BW81" s="20"/>
    </row>
    <row r="82" spans="2:75" ht="8.1" customHeight="1" x14ac:dyDescent="0.15">
      <c r="B82" s="2"/>
      <c r="C82" s="90" t="s">
        <v>93</v>
      </c>
      <c r="D82" s="90"/>
      <c r="E82" s="90"/>
      <c r="F82" s="90"/>
      <c r="G82" s="90"/>
      <c r="H82" s="90"/>
      <c r="I82" s="89" t="s">
        <v>100</v>
      </c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U82" s="103"/>
      <c r="AV82" s="90"/>
      <c r="AW82" s="90"/>
      <c r="AX82" s="90"/>
      <c r="AY82" s="90"/>
      <c r="AZ82" s="90"/>
      <c r="BA82" s="90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16"/>
      <c r="BV82" s="20"/>
      <c r="BW82" s="20"/>
    </row>
    <row r="83" spans="2:75" ht="8.1" customHeight="1" x14ac:dyDescent="0.15">
      <c r="B83" s="2"/>
      <c r="C83" s="90"/>
      <c r="D83" s="90"/>
      <c r="E83" s="90"/>
      <c r="F83" s="90"/>
      <c r="G83" s="90"/>
      <c r="H83" s="90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U83" s="155"/>
      <c r="AV83" s="156"/>
      <c r="AW83" s="156"/>
      <c r="AX83" s="156"/>
      <c r="AY83" s="156"/>
      <c r="AZ83" s="156"/>
      <c r="BA83" s="156"/>
      <c r="BB83" s="156"/>
      <c r="BC83" s="156"/>
      <c r="BD83" s="156"/>
      <c r="BE83" s="156"/>
      <c r="BF83" s="156"/>
      <c r="BG83" s="156"/>
      <c r="BH83" s="156"/>
      <c r="BI83" s="156"/>
      <c r="BJ83" s="156"/>
      <c r="BK83" s="156"/>
      <c r="BL83" s="156"/>
      <c r="BM83" s="156"/>
      <c r="BN83" s="156"/>
      <c r="BO83" s="156"/>
      <c r="BP83" s="156"/>
      <c r="BQ83" s="157"/>
      <c r="BV83" s="20"/>
      <c r="BW83" s="20"/>
    </row>
    <row r="84" spans="2:75" ht="8.1" customHeight="1" x14ac:dyDescent="0.15">
      <c r="B84" s="2"/>
      <c r="C84" s="90" t="s">
        <v>94</v>
      </c>
      <c r="D84" s="90"/>
      <c r="E84" s="90"/>
      <c r="F84" s="90"/>
      <c r="G84" s="90"/>
      <c r="H84" s="90"/>
      <c r="I84" s="89" t="s">
        <v>101</v>
      </c>
      <c r="J84" s="89"/>
      <c r="K84" s="89"/>
      <c r="L84" s="89"/>
      <c r="M84" s="89"/>
      <c r="N84" s="89"/>
      <c r="O84" s="89"/>
      <c r="P84" s="89"/>
      <c r="Q84" s="89"/>
      <c r="R84" s="89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17"/>
      <c r="AU84" s="155"/>
      <c r="AV84" s="156"/>
      <c r="AW84" s="156"/>
      <c r="AX84" s="156"/>
      <c r="AY84" s="156"/>
      <c r="AZ84" s="156"/>
      <c r="BA84" s="156"/>
      <c r="BB84" s="156"/>
      <c r="BC84" s="156"/>
      <c r="BD84" s="156"/>
      <c r="BE84" s="156"/>
      <c r="BF84" s="156"/>
      <c r="BG84" s="156"/>
      <c r="BH84" s="156"/>
      <c r="BI84" s="156"/>
      <c r="BJ84" s="156"/>
      <c r="BK84" s="156"/>
      <c r="BL84" s="156"/>
      <c r="BM84" s="156"/>
      <c r="BN84" s="156"/>
      <c r="BO84" s="156"/>
      <c r="BP84" s="156"/>
      <c r="BQ84" s="157"/>
    </row>
    <row r="85" spans="2:75" ht="8.1" customHeight="1" x14ac:dyDescent="0.15">
      <c r="B85" s="2"/>
      <c r="C85" s="90"/>
      <c r="D85" s="90"/>
      <c r="E85" s="90"/>
      <c r="F85" s="90"/>
      <c r="G85" s="90"/>
      <c r="H85" s="90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17"/>
      <c r="AU85" s="155"/>
      <c r="AV85" s="156"/>
      <c r="AW85" s="156"/>
      <c r="AX85" s="156"/>
      <c r="AY85" s="156"/>
      <c r="AZ85" s="156"/>
      <c r="BA85" s="156"/>
      <c r="BB85" s="156"/>
      <c r="BC85" s="156"/>
      <c r="BD85" s="156"/>
      <c r="BE85" s="156"/>
      <c r="BF85" s="156"/>
      <c r="BG85" s="156"/>
      <c r="BH85" s="156"/>
      <c r="BI85" s="156"/>
      <c r="BJ85" s="156"/>
      <c r="BK85" s="156"/>
      <c r="BL85" s="156"/>
      <c r="BM85" s="156"/>
      <c r="BN85" s="156"/>
      <c r="BO85" s="156"/>
      <c r="BP85" s="156"/>
      <c r="BQ85" s="157"/>
    </row>
    <row r="86" spans="2:75" ht="8.1" customHeight="1" x14ac:dyDescent="0.15">
      <c r="B86" s="2"/>
      <c r="C86" s="90" t="s">
        <v>95</v>
      </c>
      <c r="D86" s="90"/>
      <c r="E86" s="90"/>
      <c r="F86" s="90"/>
      <c r="G86" s="90"/>
      <c r="H86" s="90"/>
      <c r="I86" s="89" t="s">
        <v>102</v>
      </c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17"/>
      <c r="AU86" s="155"/>
      <c r="AV86" s="156"/>
      <c r="AW86" s="156"/>
      <c r="AX86" s="156"/>
      <c r="AY86" s="156"/>
      <c r="AZ86" s="156"/>
      <c r="BA86" s="156"/>
      <c r="BB86" s="156"/>
      <c r="BC86" s="156"/>
      <c r="BD86" s="156"/>
      <c r="BE86" s="156"/>
      <c r="BF86" s="156"/>
      <c r="BG86" s="156"/>
      <c r="BH86" s="156"/>
      <c r="BI86" s="156"/>
      <c r="BJ86" s="156"/>
      <c r="BK86" s="156"/>
      <c r="BL86" s="156"/>
      <c r="BM86" s="156"/>
      <c r="BN86" s="156"/>
      <c r="BO86" s="156"/>
      <c r="BP86" s="156"/>
      <c r="BQ86" s="157"/>
    </row>
    <row r="87" spans="2:75" ht="8.1" customHeight="1" x14ac:dyDescent="0.15">
      <c r="B87" s="2"/>
      <c r="C87" s="90"/>
      <c r="D87" s="90"/>
      <c r="E87" s="90"/>
      <c r="F87" s="90"/>
      <c r="G87" s="90"/>
      <c r="H87" s="90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2"/>
      <c r="AU87" s="155"/>
      <c r="AV87" s="156"/>
      <c r="AW87" s="156"/>
      <c r="AX87" s="156"/>
      <c r="AY87" s="156"/>
      <c r="AZ87" s="156"/>
      <c r="BA87" s="156"/>
      <c r="BB87" s="156"/>
      <c r="BC87" s="156"/>
      <c r="BD87" s="156"/>
      <c r="BE87" s="156"/>
      <c r="BF87" s="156"/>
      <c r="BG87" s="156"/>
      <c r="BH87" s="156"/>
      <c r="BI87" s="156"/>
      <c r="BJ87" s="156"/>
      <c r="BK87" s="156"/>
      <c r="BL87" s="156"/>
      <c r="BM87" s="156"/>
      <c r="BN87" s="156"/>
      <c r="BO87" s="156"/>
      <c r="BP87" s="156"/>
      <c r="BQ87" s="157"/>
    </row>
    <row r="88" spans="2:75" ht="8.1" customHeight="1" x14ac:dyDescent="0.15">
      <c r="B88" s="2"/>
      <c r="C88" s="90" t="s">
        <v>140</v>
      </c>
      <c r="D88" s="90"/>
      <c r="E88" s="90"/>
      <c r="F88" s="90"/>
      <c r="G88" s="90"/>
      <c r="H88" s="90"/>
      <c r="I88" s="89" t="s">
        <v>53</v>
      </c>
      <c r="J88" s="89"/>
      <c r="K88" s="89"/>
      <c r="L88" s="89"/>
      <c r="M88" s="89"/>
      <c r="N88" s="89"/>
      <c r="O88" s="89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2"/>
      <c r="AU88" s="155"/>
      <c r="AV88" s="156"/>
      <c r="AW88" s="156"/>
      <c r="AX88" s="156"/>
      <c r="AY88" s="156"/>
      <c r="AZ88" s="156"/>
      <c r="BA88" s="156"/>
      <c r="BB88" s="156"/>
      <c r="BC88" s="156"/>
      <c r="BD88" s="156"/>
      <c r="BE88" s="156"/>
      <c r="BF88" s="156"/>
      <c r="BG88" s="156"/>
      <c r="BH88" s="156"/>
      <c r="BI88" s="156"/>
      <c r="BJ88" s="156"/>
      <c r="BK88" s="156"/>
      <c r="BL88" s="156"/>
      <c r="BM88" s="156"/>
      <c r="BN88" s="156"/>
      <c r="BO88" s="156"/>
      <c r="BP88" s="156"/>
      <c r="BQ88" s="157"/>
    </row>
    <row r="89" spans="2:75" ht="8.1" customHeight="1" x14ac:dyDescent="0.15">
      <c r="B89" s="2"/>
      <c r="C89" s="90"/>
      <c r="D89" s="90"/>
      <c r="E89" s="90"/>
      <c r="F89" s="90"/>
      <c r="G89" s="90"/>
      <c r="H89" s="90"/>
      <c r="I89" s="89"/>
      <c r="J89" s="89"/>
      <c r="K89" s="89"/>
      <c r="L89" s="89"/>
      <c r="M89" s="89"/>
      <c r="N89" s="89"/>
      <c r="O89" s="89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2"/>
      <c r="AU89" s="155"/>
      <c r="AV89" s="156"/>
      <c r="AW89" s="156"/>
      <c r="AX89" s="156"/>
      <c r="AY89" s="156"/>
      <c r="AZ89" s="156"/>
      <c r="BA89" s="156"/>
      <c r="BB89" s="156"/>
      <c r="BC89" s="156"/>
      <c r="BD89" s="156"/>
      <c r="BE89" s="156"/>
      <c r="BF89" s="156"/>
      <c r="BG89" s="156"/>
      <c r="BH89" s="156"/>
      <c r="BI89" s="156"/>
      <c r="BJ89" s="156"/>
      <c r="BK89" s="156"/>
      <c r="BL89" s="156"/>
      <c r="BM89" s="156"/>
      <c r="BN89" s="156"/>
      <c r="BO89" s="156"/>
      <c r="BP89" s="156"/>
      <c r="BQ89" s="157"/>
    </row>
    <row r="90" spans="2:75" ht="8.1" customHeight="1" x14ac:dyDescent="0.15">
      <c r="B90" s="2"/>
      <c r="C90" s="90" t="s">
        <v>104</v>
      </c>
      <c r="D90" s="90"/>
      <c r="E90" s="90"/>
      <c r="F90" s="90"/>
      <c r="G90" s="90"/>
      <c r="H90" s="90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155"/>
      <c r="AV90" s="156"/>
      <c r="AW90" s="156"/>
      <c r="AX90" s="156"/>
      <c r="AY90" s="156"/>
      <c r="AZ90" s="156"/>
      <c r="BA90" s="156"/>
      <c r="BB90" s="156"/>
      <c r="BC90" s="156"/>
      <c r="BD90" s="156"/>
      <c r="BE90" s="156"/>
      <c r="BF90" s="156"/>
      <c r="BG90" s="156"/>
      <c r="BH90" s="156"/>
      <c r="BI90" s="156"/>
      <c r="BJ90" s="156"/>
      <c r="BK90" s="156"/>
      <c r="BL90" s="156"/>
      <c r="BM90" s="156"/>
      <c r="BN90" s="156"/>
      <c r="BO90" s="156"/>
      <c r="BP90" s="156"/>
      <c r="BQ90" s="157"/>
    </row>
    <row r="91" spans="2:75" ht="8.1" customHeight="1" x14ac:dyDescent="0.15">
      <c r="B91" s="2"/>
      <c r="C91" s="100"/>
      <c r="D91" s="100"/>
      <c r="E91" s="100"/>
      <c r="F91" s="100"/>
      <c r="G91" s="100"/>
      <c r="H91" s="100"/>
      <c r="I91" s="2"/>
      <c r="J91" s="2"/>
      <c r="K91" s="2"/>
      <c r="L91" s="2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55"/>
      <c r="AV91" s="156"/>
      <c r="AW91" s="156"/>
      <c r="AX91" s="156"/>
      <c r="AY91" s="156"/>
      <c r="AZ91" s="156"/>
      <c r="BA91" s="156"/>
      <c r="BB91" s="156"/>
      <c r="BC91" s="156"/>
      <c r="BD91" s="156"/>
      <c r="BE91" s="156"/>
      <c r="BF91" s="156"/>
      <c r="BG91" s="156"/>
      <c r="BH91" s="156"/>
      <c r="BI91" s="156"/>
      <c r="BJ91" s="156"/>
      <c r="BK91" s="156"/>
      <c r="BL91" s="156"/>
      <c r="BM91" s="156"/>
      <c r="BN91" s="156"/>
      <c r="BO91" s="156"/>
      <c r="BP91" s="156"/>
      <c r="BQ91" s="157"/>
    </row>
    <row r="92" spans="2:75" ht="8.1" customHeight="1" x14ac:dyDescent="0.15">
      <c r="B92" s="2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17"/>
      <c r="AU92" s="155"/>
      <c r="AV92" s="156"/>
      <c r="AW92" s="156"/>
      <c r="AX92" s="156"/>
      <c r="AY92" s="156"/>
      <c r="AZ92" s="156"/>
      <c r="BA92" s="156"/>
      <c r="BB92" s="156"/>
      <c r="BC92" s="156"/>
      <c r="BD92" s="156"/>
      <c r="BE92" s="156"/>
      <c r="BF92" s="156"/>
      <c r="BG92" s="156"/>
      <c r="BH92" s="156"/>
      <c r="BI92" s="156"/>
      <c r="BJ92" s="156"/>
      <c r="BK92" s="156"/>
      <c r="BL92" s="156"/>
      <c r="BM92" s="156"/>
      <c r="BN92" s="156"/>
      <c r="BO92" s="156"/>
      <c r="BP92" s="156"/>
      <c r="BQ92" s="157"/>
    </row>
    <row r="93" spans="2:75" ht="8.1" customHeight="1" x14ac:dyDescent="0.15">
      <c r="B93" s="2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17"/>
      <c r="AU93" s="158"/>
      <c r="AV93" s="159"/>
      <c r="AW93" s="159"/>
      <c r="AX93" s="159"/>
      <c r="AY93" s="159"/>
      <c r="AZ93" s="159"/>
      <c r="BA93" s="159"/>
      <c r="BB93" s="159"/>
      <c r="BC93" s="159"/>
      <c r="BD93" s="159"/>
      <c r="BE93" s="159"/>
      <c r="BF93" s="159"/>
      <c r="BG93" s="159"/>
      <c r="BH93" s="159"/>
      <c r="BI93" s="159"/>
      <c r="BJ93" s="159"/>
      <c r="BK93" s="159"/>
      <c r="BL93" s="159"/>
      <c r="BM93" s="159"/>
      <c r="BN93" s="159"/>
      <c r="BO93" s="159"/>
      <c r="BP93" s="159"/>
      <c r="BQ93" s="160"/>
    </row>
    <row r="94" spans="2:75" ht="8.1" customHeight="1" x14ac:dyDescent="0.15">
      <c r="B94" s="2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4"/>
      <c r="AF94" s="164"/>
      <c r="AG94" s="164"/>
      <c r="AH94" s="164"/>
      <c r="AI94" s="164"/>
      <c r="AJ94" s="164"/>
      <c r="AK94" s="164"/>
      <c r="AL94" s="164"/>
      <c r="AM94" s="164"/>
      <c r="AN94" s="164"/>
      <c r="AO94" s="164"/>
      <c r="AP94" s="164"/>
      <c r="AQ94" s="164"/>
      <c r="AR94" s="164"/>
      <c r="AS94" s="164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21"/>
      <c r="BP94" s="21"/>
      <c r="BQ94" s="23"/>
    </row>
    <row r="95" spans="2:75" ht="8.1" customHeight="1" x14ac:dyDescent="0.15">
      <c r="B95" s="2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5"/>
      <c r="Z95" s="165"/>
      <c r="AA95" s="165"/>
      <c r="AB95" s="165"/>
      <c r="AC95" s="165"/>
      <c r="AD95" s="165"/>
      <c r="AE95" s="165"/>
      <c r="AF95" s="165"/>
      <c r="AG95" s="165"/>
      <c r="AH95" s="165"/>
      <c r="AI95" s="165"/>
      <c r="AJ95" s="165"/>
      <c r="AK95" s="165"/>
      <c r="AL95" s="165"/>
      <c r="AM95" s="165"/>
      <c r="AN95" s="165"/>
      <c r="AO95" s="165"/>
      <c r="AP95" s="165"/>
      <c r="AQ95" s="165"/>
      <c r="AR95" s="165"/>
      <c r="AS95" s="165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3"/>
    </row>
    <row r="96" spans="2:75" ht="8.1" customHeight="1" x14ac:dyDescent="0.15">
      <c r="B96" s="2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163"/>
      <c r="AG96" s="163"/>
      <c r="AH96" s="163"/>
      <c r="AI96" s="163"/>
      <c r="AJ96" s="163"/>
      <c r="AK96" s="163"/>
      <c r="AL96" s="163"/>
      <c r="AM96" s="163"/>
      <c r="AN96" s="163"/>
      <c r="AO96" s="163"/>
      <c r="AP96" s="163"/>
      <c r="AQ96" s="163"/>
      <c r="AR96" s="163"/>
      <c r="AS96" s="163"/>
      <c r="AT96" s="163"/>
      <c r="AU96" s="163"/>
      <c r="AV96" s="163"/>
      <c r="AW96" s="163"/>
      <c r="AX96" s="163"/>
      <c r="AY96" s="163"/>
      <c r="AZ96" s="163"/>
      <c r="BA96" s="163"/>
      <c r="BB96" s="163"/>
      <c r="BC96" s="163"/>
      <c r="BD96" s="163"/>
      <c r="BE96" s="163"/>
      <c r="BF96" s="163"/>
      <c r="BG96" s="163"/>
      <c r="BH96" s="163"/>
      <c r="BI96" s="163"/>
      <c r="BJ96" s="163"/>
      <c r="BK96" s="163"/>
      <c r="BL96" s="163"/>
      <c r="BM96" s="163"/>
      <c r="BN96" s="163"/>
      <c r="BO96" s="163"/>
      <c r="BP96" s="163"/>
      <c r="BQ96" s="163"/>
    </row>
    <row r="97" spans="2:69" ht="8.1" customHeight="1" x14ac:dyDescent="0.15">
      <c r="B97" s="2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3"/>
      <c r="AB97" s="163"/>
      <c r="AC97" s="163"/>
      <c r="AD97" s="163"/>
      <c r="AE97" s="163"/>
      <c r="AF97" s="163"/>
      <c r="AG97" s="163"/>
      <c r="AH97" s="163"/>
      <c r="AI97" s="163"/>
      <c r="AJ97" s="163"/>
      <c r="AK97" s="163"/>
      <c r="AL97" s="163"/>
      <c r="AM97" s="163"/>
      <c r="AN97" s="163"/>
      <c r="AO97" s="163"/>
      <c r="AP97" s="163"/>
      <c r="AQ97" s="163"/>
      <c r="AR97" s="163"/>
      <c r="AS97" s="163"/>
      <c r="AT97" s="163"/>
      <c r="AU97" s="163"/>
      <c r="AV97" s="163"/>
      <c r="AW97" s="163"/>
      <c r="AX97" s="163"/>
      <c r="AY97" s="163"/>
      <c r="AZ97" s="163"/>
      <c r="BA97" s="163"/>
      <c r="BB97" s="163"/>
      <c r="BC97" s="163"/>
      <c r="BD97" s="163"/>
      <c r="BE97" s="163"/>
      <c r="BF97" s="163"/>
      <c r="BG97" s="163"/>
      <c r="BH97" s="163"/>
      <c r="BI97" s="163"/>
      <c r="BJ97" s="163"/>
      <c r="BK97" s="163"/>
      <c r="BL97" s="163"/>
      <c r="BM97" s="163"/>
      <c r="BN97" s="163"/>
      <c r="BO97" s="163"/>
      <c r="BP97" s="163"/>
      <c r="BQ97" s="163"/>
    </row>
    <row r="98" spans="2:69" ht="8.1" customHeight="1" x14ac:dyDescent="0.15">
      <c r="B98" s="2"/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3"/>
      <c r="AB98" s="163"/>
      <c r="AC98" s="163"/>
      <c r="AD98" s="163"/>
      <c r="AE98" s="163"/>
      <c r="AF98" s="163"/>
      <c r="AG98" s="163"/>
      <c r="AH98" s="163"/>
      <c r="AI98" s="163"/>
      <c r="AJ98" s="163"/>
      <c r="AK98" s="163"/>
      <c r="AL98" s="163"/>
      <c r="AM98" s="163"/>
      <c r="AN98" s="163"/>
      <c r="AO98" s="163"/>
      <c r="AP98" s="163"/>
      <c r="AQ98" s="163"/>
      <c r="AR98" s="163"/>
      <c r="AS98" s="163"/>
      <c r="AT98" s="163"/>
      <c r="AU98" s="163"/>
      <c r="AV98" s="163"/>
      <c r="AW98" s="163"/>
      <c r="AX98" s="163"/>
      <c r="AY98" s="163"/>
      <c r="AZ98" s="163"/>
      <c r="BA98" s="163"/>
      <c r="BB98" s="163"/>
      <c r="BC98" s="163"/>
      <c r="BD98" s="163"/>
      <c r="BE98" s="163"/>
      <c r="BF98" s="163"/>
      <c r="BG98" s="163"/>
      <c r="BH98" s="163"/>
      <c r="BI98" s="163"/>
      <c r="BJ98" s="163"/>
      <c r="BK98" s="163"/>
      <c r="BL98" s="163"/>
      <c r="BM98" s="163"/>
      <c r="BN98" s="163"/>
      <c r="BO98" s="163"/>
      <c r="BP98" s="163"/>
      <c r="BQ98" s="163"/>
    </row>
    <row r="99" spans="2:69" ht="8.1" customHeight="1" x14ac:dyDescent="0.15">
      <c r="B99" s="2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3"/>
      <c r="Z99" s="163"/>
      <c r="AA99" s="163"/>
      <c r="AB99" s="163"/>
      <c r="AC99" s="163"/>
      <c r="AD99" s="163"/>
      <c r="AE99" s="163"/>
      <c r="AF99" s="163"/>
      <c r="AG99" s="163"/>
      <c r="AH99" s="163"/>
      <c r="AI99" s="163"/>
      <c r="AJ99" s="163"/>
      <c r="AK99" s="163"/>
      <c r="AL99" s="163"/>
      <c r="AM99" s="163"/>
      <c r="AN99" s="163"/>
      <c r="AO99" s="163"/>
      <c r="AP99" s="163"/>
      <c r="AQ99" s="163"/>
      <c r="AR99" s="163"/>
      <c r="AS99" s="163"/>
      <c r="AT99" s="163"/>
      <c r="AU99" s="163"/>
      <c r="AV99" s="163"/>
      <c r="AW99" s="163"/>
      <c r="AX99" s="163"/>
      <c r="AY99" s="163"/>
      <c r="AZ99" s="163"/>
      <c r="BA99" s="163"/>
      <c r="BB99" s="163"/>
      <c r="BC99" s="163"/>
      <c r="BD99" s="163"/>
      <c r="BE99" s="163"/>
      <c r="BF99" s="163"/>
      <c r="BG99" s="163"/>
      <c r="BH99" s="163"/>
      <c r="BI99" s="163"/>
      <c r="BJ99" s="163"/>
      <c r="BK99" s="163"/>
      <c r="BL99" s="163"/>
      <c r="BM99" s="163"/>
      <c r="BN99" s="163"/>
      <c r="BO99" s="163"/>
      <c r="BP99" s="163"/>
      <c r="BQ99" s="163"/>
    </row>
    <row r="100" spans="2:69" ht="8.1" customHeight="1" x14ac:dyDescent="0.15">
      <c r="B100" s="2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3"/>
      <c r="Z100" s="163"/>
      <c r="AA100" s="163"/>
      <c r="AB100" s="163"/>
      <c r="AC100" s="163"/>
      <c r="AD100" s="163"/>
      <c r="AE100" s="163"/>
      <c r="AF100" s="163"/>
      <c r="AG100" s="163"/>
      <c r="AH100" s="163"/>
      <c r="AI100" s="163"/>
      <c r="AJ100" s="163"/>
      <c r="AK100" s="163"/>
      <c r="AL100" s="163"/>
      <c r="AM100" s="163"/>
      <c r="AN100" s="163"/>
      <c r="AO100" s="163"/>
      <c r="AP100" s="163"/>
      <c r="AQ100" s="163"/>
      <c r="AR100" s="163"/>
      <c r="AS100" s="163"/>
      <c r="AT100" s="163"/>
      <c r="AU100" s="163"/>
      <c r="AV100" s="163"/>
      <c r="AW100" s="163"/>
      <c r="AX100" s="163"/>
      <c r="AY100" s="163"/>
      <c r="AZ100" s="163"/>
      <c r="BA100" s="163"/>
      <c r="BB100" s="163"/>
      <c r="BC100" s="163"/>
      <c r="BD100" s="163"/>
      <c r="BE100" s="163"/>
      <c r="BF100" s="163"/>
      <c r="BG100" s="163"/>
      <c r="BH100" s="163"/>
      <c r="BI100" s="163"/>
      <c r="BJ100" s="163"/>
      <c r="BK100" s="163"/>
      <c r="BL100" s="163"/>
      <c r="BM100" s="163"/>
      <c r="BN100" s="163"/>
      <c r="BO100" s="163"/>
      <c r="BP100" s="163"/>
      <c r="BQ100" s="163"/>
    </row>
    <row r="101" spans="2:69" ht="8.1" customHeight="1" x14ac:dyDescent="0.15">
      <c r="B101" s="2"/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  <c r="X101" s="163"/>
      <c r="Y101" s="163"/>
      <c r="Z101" s="163"/>
      <c r="AA101" s="163"/>
      <c r="AB101" s="163"/>
      <c r="AC101" s="163"/>
      <c r="AD101" s="163"/>
      <c r="AE101" s="163"/>
      <c r="AF101" s="163"/>
      <c r="AG101" s="163"/>
      <c r="AH101" s="163"/>
      <c r="AI101" s="163"/>
      <c r="AJ101" s="163"/>
      <c r="AK101" s="163"/>
      <c r="AL101" s="163"/>
      <c r="AM101" s="163"/>
      <c r="AN101" s="163"/>
      <c r="AO101" s="163"/>
      <c r="AP101" s="163"/>
      <c r="AQ101" s="163"/>
      <c r="AR101" s="163"/>
      <c r="AS101" s="163"/>
      <c r="AT101" s="163"/>
      <c r="AU101" s="163"/>
      <c r="AV101" s="163"/>
      <c r="AW101" s="163"/>
      <c r="AX101" s="163"/>
      <c r="AY101" s="163"/>
      <c r="AZ101" s="163"/>
      <c r="BA101" s="163"/>
      <c r="BB101" s="163"/>
      <c r="BC101" s="163"/>
      <c r="BD101" s="163"/>
      <c r="BE101" s="163"/>
      <c r="BF101" s="163"/>
      <c r="BG101" s="163"/>
      <c r="BH101" s="163"/>
      <c r="BI101" s="163"/>
      <c r="BJ101" s="163"/>
      <c r="BK101" s="163"/>
      <c r="BL101" s="163"/>
      <c r="BM101" s="163"/>
      <c r="BN101" s="163"/>
      <c r="BO101" s="163"/>
      <c r="BP101" s="163"/>
      <c r="BQ101" s="163"/>
    </row>
    <row r="102" spans="2:69" ht="8.1" customHeight="1" x14ac:dyDescent="0.15">
      <c r="B102" s="2"/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3"/>
      <c r="Y102" s="163"/>
      <c r="Z102" s="163"/>
      <c r="AA102" s="163"/>
      <c r="AB102" s="163"/>
      <c r="AC102" s="163"/>
      <c r="AD102" s="163"/>
      <c r="AE102" s="163"/>
      <c r="AF102" s="163"/>
      <c r="AG102" s="163"/>
      <c r="AH102" s="163"/>
      <c r="AI102" s="163"/>
      <c r="AJ102" s="163"/>
      <c r="AK102" s="163"/>
      <c r="AL102" s="163"/>
      <c r="AM102" s="163"/>
      <c r="AN102" s="163"/>
      <c r="AO102" s="163"/>
      <c r="AP102" s="163"/>
      <c r="AQ102" s="163"/>
      <c r="AR102" s="163"/>
      <c r="AS102" s="163"/>
      <c r="AT102" s="163"/>
      <c r="AU102" s="163"/>
      <c r="AV102" s="163"/>
      <c r="AW102" s="163"/>
      <c r="AX102" s="163"/>
      <c r="AY102" s="163"/>
      <c r="AZ102" s="163"/>
      <c r="BA102" s="163"/>
      <c r="BB102" s="163"/>
      <c r="BC102" s="163"/>
      <c r="BD102" s="163"/>
      <c r="BE102" s="163"/>
      <c r="BF102" s="163"/>
      <c r="BG102" s="163"/>
      <c r="BH102" s="163"/>
      <c r="BI102" s="163"/>
      <c r="BJ102" s="163"/>
      <c r="BK102" s="163"/>
      <c r="BL102" s="163"/>
      <c r="BM102" s="163"/>
      <c r="BN102" s="163"/>
      <c r="BO102" s="163"/>
      <c r="BP102" s="163"/>
      <c r="BQ102" s="163"/>
    </row>
    <row r="103" spans="2:69" ht="7.5" customHeight="1" x14ac:dyDescent="0.15">
      <c r="B103" s="2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3"/>
      <c r="AB103" s="163"/>
      <c r="AC103" s="163"/>
      <c r="AD103" s="163"/>
      <c r="AE103" s="163"/>
      <c r="AF103" s="163"/>
      <c r="AG103" s="163"/>
      <c r="AH103" s="163"/>
      <c r="AI103" s="163"/>
      <c r="AJ103" s="163"/>
      <c r="AK103" s="163"/>
      <c r="AL103" s="163"/>
      <c r="AM103" s="163"/>
      <c r="AN103" s="163"/>
      <c r="AO103" s="163"/>
      <c r="AP103" s="163"/>
      <c r="AQ103" s="163"/>
      <c r="AR103" s="163"/>
      <c r="AS103" s="163"/>
      <c r="AT103" s="163"/>
      <c r="AU103" s="163"/>
      <c r="AV103" s="163"/>
      <c r="AW103" s="163"/>
      <c r="AX103" s="163"/>
      <c r="AY103" s="163"/>
      <c r="AZ103" s="163"/>
      <c r="BA103" s="163"/>
      <c r="BB103" s="163"/>
      <c r="BC103" s="163"/>
      <c r="BD103" s="163"/>
      <c r="BE103" s="163"/>
      <c r="BF103" s="163"/>
      <c r="BG103" s="163"/>
      <c r="BH103" s="163"/>
      <c r="BI103" s="163"/>
      <c r="BJ103" s="163"/>
      <c r="BK103" s="163"/>
      <c r="BL103" s="163"/>
      <c r="BM103" s="163"/>
      <c r="BN103" s="163"/>
      <c r="BO103" s="163"/>
      <c r="BP103" s="163"/>
      <c r="BQ103" s="163"/>
    </row>
    <row r="104" spans="2:69" ht="7.5" customHeight="1" x14ac:dyDescent="0.15"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/>
      <c r="Z104" s="163"/>
      <c r="AA104" s="163"/>
      <c r="AB104" s="163"/>
      <c r="AC104" s="163"/>
      <c r="AD104" s="163"/>
      <c r="AE104" s="163"/>
      <c r="AF104" s="163"/>
      <c r="AG104" s="163"/>
      <c r="AH104" s="163"/>
      <c r="AI104" s="163"/>
      <c r="AJ104" s="163"/>
      <c r="AK104" s="163"/>
      <c r="AL104" s="163"/>
      <c r="AM104" s="163"/>
      <c r="AN104" s="163"/>
      <c r="AO104" s="163"/>
      <c r="AP104" s="163"/>
      <c r="AQ104" s="163"/>
      <c r="AR104" s="163"/>
      <c r="AS104" s="163"/>
      <c r="AT104" s="163"/>
      <c r="AU104" s="163"/>
      <c r="AV104" s="163"/>
      <c r="AW104" s="163"/>
      <c r="AX104" s="163"/>
      <c r="AY104" s="163"/>
      <c r="AZ104" s="163"/>
      <c r="BA104" s="163"/>
      <c r="BB104" s="163"/>
      <c r="BC104" s="163"/>
      <c r="BD104" s="163"/>
      <c r="BE104" s="163"/>
      <c r="BF104" s="163"/>
      <c r="BG104" s="163"/>
      <c r="BH104" s="163"/>
      <c r="BI104" s="163"/>
      <c r="BJ104" s="163"/>
      <c r="BK104" s="163"/>
      <c r="BL104" s="163"/>
      <c r="BM104" s="163"/>
      <c r="BN104" s="163"/>
      <c r="BO104" s="163"/>
      <c r="BP104" s="163"/>
      <c r="BQ104" s="163"/>
    </row>
    <row r="105" spans="2:69" ht="7.5" customHeight="1" x14ac:dyDescent="0.15"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  <c r="AA105" s="163"/>
      <c r="AB105" s="163"/>
      <c r="AC105" s="163"/>
      <c r="AD105" s="163"/>
      <c r="AE105" s="163"/>
      <c r="AF105" s="163"/>
      <c r="AG105" s="163"/>
      <c r="AH105" s="163"/>
      <c r="AI105" s="163"/>
      <c r="AJ105" s="163"/>
      <c r="AK105" s="163"/>
      <c r="AL105" s="163"/>
      <c r="AM105" s="163"/>
      <c r="AN105" s="163"/>
      <c r="AO105" s="163"/>
      <c r="AP105" s="163"/>
      <c r="AQ105" s="163"/>
      <c r="AR105" s="163"/>
      <c r="AS105" s="163"/>
      <c r="AT105" s="163"/>
      <c r="AU105" s="163"/>
      <c r="AV105" s="163"/>
      <c r="AW105" s="163"/>
      <c r="AX105" s="163"/>
      <c r="AY105" s="163"/>
      <c r="AZ105" s="163"/>
      <c r="BA105" s="163"/>
      <c r="BB105" s="163"/>
      <c r="BC105" s="163"/>
      <c r="BD105" s="163"/>
      <c r="BE105" s="163"/>
      <c r="BF105" s="163"/>
      <c r="BG105" s="163"/>
      <c r="BH105" s="163"/>
      <c r="BI105" s="163"/>
      <c r="BJ105" s="163"/>
      <c r="BK105" s="163"/>
      <c r="BL105" s="163"/>
      <c r="BM105" s="163"/>
      <c r="BN105" s="163"/>
      <c r="BO105" s="163"/>
      <c r="BP105" s="163"/>
      <c r="BQ105" s="163"/>
    </row>
    <row r="106" spans="2:69" ht="7.5" customHeight="1" x14ac:dyDescent="0.15">
      <c r="C106" s="162" t="s">
        <v>105</v>
      </c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  <c r="AA106" s="162"/>
      <c r="AB106" s="162"/>
      <c r="AC106" s="162"/>
      <c r="AD106" s="162"/>
      <c r="AE106" s="162"/>
      <c r="AF106" s="162"/>
      <c r="AG106" s="162"/>
      <c r="AH106" s="162"/>
      <c r="AI106" s="162"/>
      <c r="AJ106" s="162"/>
      <c r="AK106" s="162"/>
      <c r="AL106" s="162"/>
      <c r="AM106" s="162"/>
      <c r="AN106" s="162"/>
      <c r="AO106" s="162"/>
      <c r="AP106" s="162"/>
      <c r="AQ106" s="162"/>
      <c r="AR106" s="162"/>
      <c r="AS106" s="162"/>
      <c r="AT106" s="162"/>
      <c r="AU106" s="162"/>
      <c r="AV106" s="162"/>
      <c r="AW106" s="162"/>
      <c r="AX106" s="162"/>
      <c r="AY106" s="162"/>
      <c r="AZ106" s="162"/>
      <c r="BA106" s="162"/>
      <c r="BB106" s="162"/>
      <c r="BC106" s="162"/>
      <c r="BD106" s="162"/>
      <c r="BE106" s="162"/>
      <c r="BF106" s="162"/>
      <c r="BG106" s="162"/>
      <c r="BH106" s="162"/>
      <c r="BI106" s="162"/>
      <c r="BJ106" s="162"/>
      <c r="BK106" s="162"/>
      <c r="BL106" s="162"/>
      <c r="BM106" s="162"/>
      <c r="BN106" s="162"/>
      <c r="BO106" s="162"/>
      <c r="BP106" s="162"/>
      <c r="BQ106" s="162"/>
    </row>
    <row r="107" spans="2:69" ht="7.5" customHeight="1" x14ac:dyDescent="0.15"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1"/>
    </row>
    <row r="108" spans="2:69" ht="7.5" customHeight="1" x14ac:dyDescent="0.15">
      <c r="C108" s="61" t="s">
        <v>106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  <c r="BP108" s="61"/>
      <c r="BQ108" s="61"/>
    </row>
    <row r="109" spans="2:69" ht="7.5" customHeight="1" x14ac:dyDescent="0.15"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  <c r="BP109" s="61"/>
      <c r="BQ109" s="61"/>
    </row>
    <row r="110" spans="2:69" ht="7.5" customHeight="1" x14ac:dyDescent="0.15">
      <c r="C110" s="61" t="s">
        <v>107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1"/>
      <c r="BP110" s="61"/>
      <c r="BQ110" s="61"/>
    </row>
    <row r="111" spans="2:69" ht="7.5" customHeight="1" x14ac:dyDescent="0.15"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</row>
    <row r="113" spans="1:72" ht="7.5" customHeight="1" x14ac:dyDescent="0.15">
      <c r="A113" s="161" t="str">
        <f>IF(COUNTIF($BW$14:$BW$46,"ＯＫ")=11,"入力漏れがないか最終確認をしてください。","不備項目があります。枠外右上のチェックリストを確認してください。")</f>
        <v>不備項目があります。枠外右上のチェックリストを確認してください。</v>
      </c>
      <c r="B113" s="161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1"/>
      <c r="AA113" s="161"/>
      <c r="AB113" s="161"/>
      <c r="AC113" s="161"/>
      <c r="AD113" s="161"/>
      <c r="AE113" s="161"/>
      <c r="AF113" s="161"/>
      <c r="AG113" s="161"/>
      <c r="AH113" s="161"/>
      <c r="AI113" s="161"/>
      <c r="AJ113" s="161"/>
      <c r="AK113" s="161"/>
      <c r="AL113" s="161"/>
      <c r="AM113" s="161"/>
      <c r="AN113" s="161"/>
      <c r="AO113" s="161"/>
      <c r="AP113" s="161"/>
      <c r="AQ113" s="161"/>
      <c r="AR113" s="161"/>
      <c r="AS113" s="161"/>
      <c r="AT113" s="161"/>
      <c r="AU113" s="161"/>
      <c r="AV113" s="161"/>
      <c r="AW113" s="161"/>
      <c r="AX113" s="161"/>
      <c r="AY113" s="161"/>
      <c r="AZ113" s="161"/>
      <c r="BA113" s="161"/>
      <c r="BB113" s="161"/>
      <c r="BC113" s="161"/>
      <c r="BD113" s="161"/>
      <c r="BE113" s="161"/>
      <c r="BF113" s="161"/>
      <c r="BG113" s="161"/>
      <c r="BH113" s="161"/>
      <c r="BI113" s="161"/>
      <c r="BJ113" s="161"/>
      <c r="BK113" s="161"/>
      <c r="BL113" s="161"/>
      <c r="BM113" s="161"/>
      <c r="BN113" s="161"/>
      <c r="BO113" s="161"/>
      <c r="BP113" s="161"/>
      <c r="BQ113" s="161"/>
      <c r="BR113" s="161"/>
      <c r="BS113" s="161"/>
      <c r="BT113" s="161"/>
    </row>
    <row r="114" spans="1:72" ht="7.5" customHeight="1" x14ac:dyDescent="0.15">
      <c r="A114" s="161"/>
      <c r="B114" s="161"/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1"/>
      <c r="Z114" s="161"/>
      <c r="AA114" s="161"/>
      <c r="AB114" s="161"/>
      <c r="AC114" s="161"/>
      <c r="AD114" s="161"/>
      <c r="AE114" s="161"/>
      <c r="AF114" s="161"/>
      <c r="AG114" s="161"/>
      <c r="AH114" s="161"/>
      <c r="AI114" s="161"/>
      <c r="AJ114" s="161"/>
      <c r="AK114" s="161"/>
      <c r="AL114" s="161"/>
      <c r="AM114" s="161"/>
      <c r="AN114" s="161"/>
      <c r="AO114" s="161"/>
      <c r="AP114" s="161"/>
      <c r="AQ114" s="161"/>
      <c r="AR114" s="161"/>
      <c r="AS114" s="161"/>
      <c r="AT114" s="161"/>
      <c r="AU114" s="161"/>
      <c r="AV114" s="161"/>
      <c r="AW114" s="161"/>
      <c r="AX114" s="161"/>
      <c r="AY114" s="161"/>
      <c r="AZ114" s="161"/>
      <c r="BA114" s="161"/>
      <c r="BB114" s="161"/>
      <c r="BC114" s="161"/>
      <c r="BD114" s="161"/>
      <c r="BE114" s="161"/>
      <c r="BF114" s="161"/>
      <c r="BG114" s="161"/>
      <c r="BH114" s="161"/>
      <c r="BI114" s="161"/>
      <c r="BJ114" s="161"/>
      <c r="BK114" s="161"/>
      <c r="BL114" s="161"/>
      <c r="BM114" s="161"/>
      <c r="BN114" s="161"/>
      <c r="BO114" s="161"/>
      <c r="BP114" s="161"/>
      <c r="BQ114" s="161"/>
      <c r="BR114" s="161"/>
      <c r="BS114" s="161"/>
      <c r="BT114" s="161"/>
    </row>
    <row r="115" spans="1:72" ht="7.5" customHeight="1" x14ac:dyDescent="0.15">
      <c r="A115" s="161"/>
      <c r="B115" s="161"/>
      <c r="C115" s="161"/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  <c r="Z115" s="161"/>
      <c r="AA115" s="161"/>
      <c r="AB115" s="161"/>
      <c r="AC115" s="161"/>
      <c r="AD115" s="161"/>
      <c r="AE115" s="161"/>
      <c r="AF115" s="161"/>
      <c r="AG115" s="161"/>
      <c r="AH115" s="161"/>
      <c r="AI115" s="161"/>
      <c r="AJ115" s="161"/>
      <c r="AK115" s="161"/>
      <c r="AL115" s="161"/>
      <c r="AM115" s="161"/>
      <c r="AN115" s="161"/>
      <c r="AO115" s="161"/>
      <c r="AP115" s="161"/>
      <c r="AQ115" s="161"/>
      <c r="AR115" s="161"/>
      <c r="AS115" s="161"/>
      <c r="AT115" s="161"/>
      <c r="AU115" s="161"/>
      <c r="AV115" s="161"/>
      <c r="AW115" s="161"/>
      <c r="AX115" s="161"/>
      <c r="AY115" s="161"/>
      <c r="AZ115" s="161"/>
      <c r="BA115" s="161"/>
      <c r="BB115" s="161"/>
      <c r="BC115" s="161"/>
      <c r="BD115" s="161"/>
      <c r="BE115" s="161"/>
      <c r="BF115" s="161"/>
      <c r="BG115" s="161"/>
      <c r="BH115" s="161"/>
      <c r="BI115" s="161"/>
      <c r="BJ115" s="161"/>
      <c r="BK115" s="161"/>
      <c r="BL115" s="161"/>
      <c r="BM115" s="161"/>
      <c r="BN115" s="161"/>
      <c r="BO115" s="161"/>
      <c r="BP115" s="161"/>
      <c r="BQ115" s="161"/>
      <c r="BR115" s="161"/>
      <c r="BS115" s="161"/>
      <c r="BT115" s="161"/>
    </row>
    <row r="116" spans="1:72" ht="7.5" customHeight="1" x14ac:dyDescent="0.15">
      <c r="A116" s="161"/>
      <c r="B116" s="161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  <c r="Z116" s="161"/>
      <c r="AA116" s="161"/>
      <c r="AB116" s="161"/>
      <c r="AC116" s="161"/>
      <c r="AD116" s="161"/>
      <c r="AE116" s="161"/>
      <c r="AF116" s="161"/>
      <c r="AG116" s="161"/>
      <c r="AH116" s="161"/>
      <c r="AI116" s="161"/>
      <c r="AJ116" s="161"/>
      <c r="AK116" s="161"/>
      <c r="AL116" s="161"/>
      <c r="AM116" s="161"/>
      <c r="AN116" s="161"/>
      <c r="AO116" s="161"/>
      <c r="AP116" s="161"/>
      <c r="AQ116" s="161"/>
      <c r="AR116" s="161"/>
      <c r="AS116" s="161"/>
      <c r="AT116" s="161"/>
      <c r="AU116" s="161"/>
      <c r="AV116" s="161"/>
      <c r="AW116" s="161"/>
      <c r="AX116" s="161"/>
      <c r="AY116" s="161"/>
      <c r="AZ116" s="161"/>
      <c r="BA116" s="161"/>
      <c r="BB116" s="161"/>
      <c r="BC116" s="161"/>
      <c r="BD116" s="161"/>
      <c r="BE116" s="161"/>
      <c r="BF116" s="161"/>
      <c r="BG116" s="161"/>
      <c r="BH116" s="161"/>
      <c r="BI116" s="161"/>
      <c r="BJ116" s="161"/>
      <c r="BK116" s="161"/>
      <c r="BL116" s="161"/>
      <c r="BM116" s="161"/>
      <c r="BN116" s="161"/>
      <c r="BO116" s="161"/>
      <c r="BP116" s="161"/>
      <c r="BQ116" s="161"/>
      <c r="BR116" s="161"/>
      <c r="BS116" s="161"/>
      <c r="BT116" s="161"/>
    </row>
    <row r="117" spans="1:72" ht="7.5" customHeight="1" x14ac:dyDescent="0.15">
      <c r="A117" s="161"/>
      <c r="B117" s="161"/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  <c r="Z117" s="161"/>
      <c r="AA117" s="161"/>
      <c r="AB117" s="161"/>
      <c r="AC117" s="161"/>
      <c r="AD117" s="161"/>
      <c r="AE117" s="161"/>
      <c r="AF117" s="161"/>
      <c r="AG117" s="161"/>
      <c r="AH117" s="161"/>
      <c r="AI117" s="161"/>
      <c r="AJ117" s="161"/>
      <c r="AK117" s="161"/>
      <c r="AL117" s="161"/>
      <c r="AM117" s="161"/>
      <c r="AN117" s="161"/>
      <c r="AO117" s="161"/>
      <c r="AP117" s="161"/>
      <c r="AQ117" s="161"/>
      <c r="AR117" s="161"/>
      <c r="AS117" s="161"/>
      <c r="AT117" s="161"/>
      <c r="AU117" s="161"/>
      <c r="AV117" s="161"/>
      <c r="AW117" s="161"/>
      <c r="AX117" s="161"/>
      <c r="AY117" s="161"/>
      <c r="AZ117" s="161"/>
      <c r="BA117" s="161"/>
      <c r="BB117" s="161"/>
      <c r="BC117" s="161"/>
      <c r="BD117" s="161"/>
      <c r="BE117" s="161"/>
      <c r="BF117" s="161"/>
      <c r="BG117" s="161"/>
      <c r="BH117" s="161"/>
      <c r="BI117" s="161"/>
      <c r="BJ117" s="161"/>
      <c r="BK117" s="161"/>
      <c r="BL117" s="161"/>
      <c r="BM117" s="161"/>
      <c r="BN117" s="161"/>
      <c r="BO117" s="161"/>
      <c r="BP117" s="161"/>
      <c r="BQ117" s="161"/>
      <c r="BR117" s="161"/>
      <c r="BS117" s="161"/>
      <c r="BT117" s="161"/>
    </row>
  </sheetData>
  <sheetProtection algorithmName="SHA-512" hashValue="XwndhbTFhUKgo55MRTmFuY6awC8y/GEjr6FlxUglS2ixQ15jeMOq9Jf3/wcss2s8t8ki5+CNR5wER5haybZ85w==" saltValue="Xi2jyt1F5aEdI2ePE3WBMg==" spinCount="100000" sheet="1" objects="1" scenarios="1" selectLockedCells="1"/>
  <mergeCells count="306">
    <mergeCell ref="AU78:BR79"/>
    <mergeCell ref="AU83:BQ93"/>
    <mergeCell ref="A113:BT117"/>
    <mergeCell ref="BG76:BH76"/>
    <mergeCell ref="AW76:BB77"/>
    <mergeCell ref="AS76:AV77"/>
    <mergeCell ref="S66:AA67"/>
    <mergeCell ref="C106:BQ107"/>
    <mergeCell ref="C108:BQ109"/>
    <mergeCell ref="C110:BQ111"/>
    <mergeCell ref="I86:X87"/>
    <mergeCell ref="C96:BQ97"/>
    <mergeCell ref="C98:BQ99"/>
    <mergeCell ref="C104:BQ105"/>
    <mergeCell ref="C102:BQ103"/>
    <mergeCell ref="C100:BQ101"/>
    <mergeCell ref="C94:AS95"/>
    <mergeCell ref="Y82:AS83"/>
    <mergeCell ref="I84:R85"/>
    <mergeCell ref="S84:AS85"/>
    <mergeCell ref="I88:O89"/>
    <mergeCell ref="AB76:AE77"/>
    <mergeCell ref="AF76:AR77"/>
    <mergeCell ref="AM70:AR75"/>
    <mergeCell ref="BV47:BW49"/>
    <mergeCell ref="BP66:BQ67"/>
    <mergeCell ref="BG64:BO65"/>
    <mergeCell ref="BG66:BO67"/>
    <mergeCell ref="AP64:AX65"/>
    <mergeCell ref="AP66:AX67"/>
    <mergeCell ref="C66:R67"/>
    <mergeCell ref="AB64:AC65"/>
    <mergeCell ref="AB66:AC67"/>
    <mergeCell ref="AD64:AO65"/>
    <mergeCell ref="AD66:AO67"/>
    <mergeCell ref="AY64:AZ65"/>
    <mergeCell ref="AY66:AZ67"/>
    <mergeCell ref="S64:AA65"/>
    <mergeCell ref="BA66:BF67"/>
    <mergeCell ref="AP56:AP57"/>
    <mergeCell ref="AJ56:AO57"/>
    <mergeCell ref="AX56:BG57"/>
    <mergeCell ref="AV54:BB55"/>
    <mergeCell ref="BC54:BD55"/>
    <mergeCell ref="BE54:BK55"/>
    <mergeCell ref="BP64:BQ65"/>
    <mergeCell ref="BH56:BK57"/>
    <mergeCell ref="BL56:BM57"/>
    <mergeCell ref="BV14:BV16"/>
    <mergeCell ref="BW14:BW16"/>
    <mergeCell ref="BV29:BV31"/>
    <mergeCell ref="BW29:BW31"/>
    <mergeCell ref="BV32:BV34"/>
    <mergeCell ref="BW32:BW34"/>
    <mergeCell ref="BW35:BW37"/>
    <mergeCell ref="BV35:BV37"/>
    <mergeCell ref="BV44:BV46"/>
    <mergeCell ref="BW44:BW46"/>
    <mergeCell ref="BV38:BV40"/>
    <mergeCell ref="BW38:BW40"/>
    <mergeCell ref="BV41:BV43"/>
    <mergeCell ref="BW41:BW43"/>
    <mergeCell ref="BV17:BV19"/>
    <mergeCell ref="BW17:BW19"/>
    <mergeCell ref="BV20:BV22"/>
    <mergeCell ref="BW20:BW22"/>
    <mergeCell ref="BV26:BV28"/>
    <mergeCell ref="BW26:BW28"/>
    <mergeCell ref="BV23:BV25"/>
    <mergeCell ref="BW23:BW25"/>
    <mergeCell ref="BC13:BQ15"/>
    <mergeCell ref="AN16:BB29"/>
    <mergeCell ref="BC16:BQ29"/>
    <mergeCell ref="AM9:AM10"/>
    <mergeCell ref="AN2:AS3"/>
    <mergeCell ref="AT2:BQ3"/>
    <mergeCell ref="AN4:BB5"/>
    <mergeCell ref="BC4:BQ5"/>
    <mergeCell ref="AN6:BB7"/>
    <mergeCell ref="BC6:BQ7"/>
    <mergeCell ref="AN8:BB10"/>
    <mergeCell ref="BC8:BQ10"/>
    <mergeCell ref="BC11:BQ12"/>
    <mergeCell ref="AN13:BB15"/>
    <mergeCell ref="BV2:BX4"/>
    <mergeCell ref="BV11:BV13"/>
    <mergeCell ref="BW11:BW13"/>
    <mergeCell ref="BV5:BV7"/>
    <mergeCell ref="BW5:BW7"/>
    <mergeCell ref="Y1:AL4"/>
    <mergeCell ref="S2:X3"/>
    <mergeCell ref="A1:G4"/>
    <mergeCell ref="B9:B10"/>
    <mergeCell ref="C9:D10"/>
    <mergeCell ref="E9:H10"/>
    <mergeCell ref="I9:J10"/>
    <mergeCell ref="K9:N10"/>
    <mergeCell ref="O9:P10"/>
    <mergeCell ref="Q9:T10"/>
    <mergeCell ref="U9:V10"/>
    <mergeCell ref="W9:Z10"/>
    <mergeCell ref="AA9:AB10"/>
    <mergeCell ref="AC9:AF10"/>
    <mergeCell ref="AG9:AH10"/>
    <mergeCell ref="AI9:AL10"/>
    <mergeCell ref="L5:R8"/>
    <mergeCell ref="Y5:AL8"/>
    <mergeCell ref="F6:K7"/>
    <mergeCell ref="AV36:AY37"/>
    <mergeCell ref="AZ36:BQ37"/>
    <mergeCell ref="N38:BQ39"/>
    <mergeCell ref="AP36:AU37"/>
    <mergeCell ref="AJ36:AO37"/>
    <mergeCell ref="N36:AI37"/>
    <mergeCell ref="I82:X83"/>
    <mergeCell ref="C90:H91"/>
    <mergeCell ref="AS78:AS79"/>
    <mergeCell ref="I80:O81"/>
    <mergeCell ref="AS80:AS81"/>
    <mergeCell ref="AH72:AL73"/>
    <mergeCell ref="AH74:AL75"/>
    <mergeCell ref="P88:AS89"/>
    <mergeCell ref="AU81:BA82"/>
    <mergeCell ref="AX58:BD59"/>
    <mergeCell ref="BE58:BI59"/>
    <mergeCell ref="BO58:BP59"/>
    <mergeCell ref="BO60:BP61"/>
    <mergeCell ref="AB62:AC63"/>
    <mergeCell ref="C64:R65"/>
    <mergeCell ref="BA64:BF65"/>
    <mergeCell ref="N62:AA63"/>
    <mergeCell ref="BE60:BI61"/>
    <mergeCell ref="S6:X7"/>
    <mergeCell ref="T78:Y79"/>
    <mergeCell ref="Z78:AA79"/>
    <mergeCell ref="R78:S79"/>
    <mergeCell ref="J74:M75"/>
    <mergeCell ref="N70:R71"/>
    <mergeCell ref="N72:R73"/>
    <mergeCell ref="N74:R75"/>
    <mergeCell ref="J38:M39"/>
    <mergeCell ref="T23:Y24"/>
    <mergeCell ref="Z23:AE24"/>
    <mergeCell ref="C68:M69"/>
    <mergeCell ref="C76:H77"/>
    <mergeCell ref="I76:O77"/>
    <mergeCell ref="Q76:Q77"/>
    <mergeCell ref="R76:S77"/>
    <mergeCell ref="T76:Y77"/>
    <mergeCell ref="Z76:AA77"/>
    <mergeCell ref="S74:W75"/>
    <mergeCell ref="X74:AB75"/>
    <mergeCell ref="AC74:AG75"/>
    <mergeCell ref="D70:I75"/>
    <mergeCell ref="J70:M71"/>
    <mergeCell ref="J72:M73"/>
    <mergeCell ref="C92:AS93"/>
    <mergeCell ref="I78:O79"/>
    <mergeCell ref="Q78:Q79"/>
    <mergeCell ref="AB78:AE79"/>
    <mergeCell ref="AF78:AR79"/>
    <mergeCell ref="C78:H79"/>
    <mergeCell ref="C80:H81"/>
    <mergeCell ref="C82:H83"/>
    <mergeCell ref="C84:H85"/>
    <mergeCell ref="C86:H87"/>
    <mergeCell ref="Q80:Q81"/>
    <mergeCell ref="R80:S81"/>
    <mergeCell ref="T80:Y81"/>
    <mergeCell ref="Z80:AA81"/>
    <mergeCell ref="AB80:AE81"/>
    <mergeCell ref="AF80:AR81"/>
    <mergeCell ref="C88:H89"/>
    <mergeCell ref="AX70:BB71"/>
    <mergeCell ref="AS72:AW75"/>
    <mergeCell ref="AX72:BB75"/>
    <mergeCell ref="S70:W71"/>
    <mergeCell ref="X70:AB71"/>
    <mergeCell ref="AC70:AG71"/>
    <mergeCell ref="AH70:AL71"/>
    <mergeCell ref="S72:W73"/>
    <mergeCell ref="X72:AB73"/>
    <mergeCell ref="AC72:AG73"/>
    <mergeCell ref="AR58:AS59"/>
    <mergeCell ref="AR60:AS61"/>
    <mergeCell ref="O56:P57"/>
    <mergeCell ref="X56:Y57"/>
    <mergeCell ref="AH56:AI57"/>
    <mergeCell ref="N56:N57"/>
    <mergeCell ref="Q56:W57"/>
    <mergeCell ref="Z56:AG57"/>
    <mergeCell ref="AS70:AW71"/>
    <mergeCell ref="BJ58:BN59"/>
    <mergeCell ref="BJ60:BN61"/>
    <mergeCell ref="AV58:AW59"/>
    <mergeCell ref="BR54:BR55"/>
    <mergeCell ref="N52:AU53"/>
    <mergeCell ref="T54:U55"/>
    <mergeCell ref="V54:V55"/>
    <mergeCell ref="W54:X55"/>
    <mergeCell ref="Y54:AA55"/>
    <mergeCell ref="AB54:AC55"/>
    <mergeCell ref="AD54:AJ55"/>
    <mergeCell ref="AK54:AL55"/>
    <mergeCell ref="AM54:AS55"/>
    <mergeCell ref="AV56:AW57"/>
    <mergeCell ref="N58:S59"/>
    <mergeCell ref="N60:S61"/>
    <mergeCell ref="T58:U59"/>
    <mergeCell ref="T60:U61"/>
    <mergeCell ref="X58:Y59"/>
    <mergeCell ref="X60:Y61"/>
    <mergeCell ref="Z58:AK59"/>
    <mergeCell ref="Z60:AK61"/>
    <mergeCell ref="AL58:AQ59"/>
    <mergeCell ref="AL60:AQ61"/>
    <mergeCell ref="BR48:BR49"/>
    <mergeCell ref="N50:N51"/>
    <mergeCell ref="O50:P51"/>
    <mergeCell ref="Q50:V51"/>
    <mergeCell ref="W50:X51"/>
    <mergeCell ref="Y50:AF51"/>
    <mergeCell ref="AG50:AH51"/>
    <mergeCell ref="AI50:AS51"/>
    <mergeCell ref="AT50:AU51"/>
    <mergeCell ref="AV50:BB51"/>
    <mergeCell ref="BC50:BC51"/>
    <mergeCell ref="AF48:AH49"/>
    <mergeCell ref="AI48:AJ49"/>
    <mergeCell ref="AK48:AQ49"/>
    <mergeCell ref="AR48:AS49"/>
    <mergeCell ref="BC48:BD49"/>
    <mergeCell ref="BK48:BL49"/>
    <mergeCell ref="BM48:BQ49"/>
    <mergeCell ref="BE48:BJ49"/>
    <mergeCell ref="AT48:BB49"/>
    <mergeCell ref="T48:U49"/>
    <mergeCell ref="V48:X49"/>
    <mergeCell ref="Y48:Z49"/>
    <mergeCell ref="AA48:AC49"/>
    <mergeCell ref="N44:S45"/>
    <mergeCell ref="T44:BQ45"/>
    <mergeCell ref="C46:M47"/>
    <mergeCell ref="C48:M49"/>
    <mergeCell ref="C50:M51"/>
    <mergeCell ref="C52:M53"/>
    <mergeCell ref="C54:M55"/>
    <mergeCell ref="N46:N47"/>
    <mergeCell ref="O46:P47"/>
    <mergeCell ref="Q46:Z47"/>
    <mergeCell ref="AA46:AB47"/>
    <mergeCell ref="AC46:AF47"/>
    <mergeCell ref="AG46:AH47"/>
    <mergeCell ref="AI46:AX47"/>
    <mergeCell ref="BO46:BO47"/>
    <mergeCell ref="N48:N49"/>
    <mergeCell ref="O48:P49"/>
    <mergeCell ref="Q48:S49"/>
    <mergeCell ref="AT54:AU55"/>
    <mergeCell ref="BL54:BM55"/>
    <mergeCell ref="BN54:BQ55"/>
    <mergeCell ref="N54:S55"/>
    <mergeCell ref="AD48:AE49"/>
    <mergeCell ref="B11:AF12"/>
    <mergeCell ref="B13:AF14"/>
    <mergeCell ref="B15:AH16"/>
    <mergeCell ref="B21:X22"/>
    <mergeCell ref="B19:AC20"/>
    <mergeCell ref="B17:AC18"/>
    <mergeCell ref="AN11:BB12"/>
    <mergeCell ref="AF23:AK24"/>
    <mergeCell ref="B25:G29"/>
    <mergeCell ref="H25:M29"/>
    <mergeCell ref="N25:S29"/>
    <mergeCell ref="T25:Y29"/>
    <mergeCell ref="Z25:AE29"/>
    <mergeCell ref="AF25:AK29"/>
    <mergeCell ref="AF19:AK22"/>
    <mergeCell ref="AF17:AK18"/>
    <mergeCell ref="B23:G24"/>
    <mergeCell ref="H23:M24"/>
    <mergeCell ref="N23:S24"/>
    <mergeCell ref="B31:C32"/>
    <mergeCell ref="Y86:AS87"/>
    <mergeCell ref="J33:M34"/>
    <mergeCell ref="N33:BQ34"/>
    <mergeCell ref="B36:C37"/>
    <mergeCell ref="D36:I37"/>
    <mergeCell ref="C56:M57"/>
    <mergeCell ref="C58:M59"/>
    <mergeCell ref="C60:M61"/>
    <mergeCell ref="C62:M63"/>
    <mergeCell ref="AV31:AY32"/>
    <mergeCell ref="AZ31:BQ32"/>
    <mergeCell ref="AY46:BN47"/>
    <mergeCell ref="J36:M37"/>
    <mergeCell ref="D31:I32"/>
    <mergeCell ref="J31:M32"/>
    <mergeCell ref="N31:AU32"/>
    <mergeCell ref="D38:I39"/>
    <mergeCell ref="B41:C42"/>
    <mergeCell ref="D41:M42"/>
    <mergeCell ref="N41:S42"/>
    <mergeCell ref="T41:BQ42"/>
    <mergeCell ref="B44:C45"/>
    <mergeCell ref="D44:M45"/>
  </mergeCells>
  <phoneticPr fontId="1"/>
  <conditionalFormatting sqref="N54 AT2:BQ3 N31:AU32 AZ31:BQ32 N33:BQ34 N36:AI37 AP36:AU37 AZ36:BQ37 N38:BQ39 T41:BQ42 T44:BQ45 N52:AU53 BH56:BK57 BJ58:BN61 AL58:AQ61 N58:S61 N62:AA63 S64:AA67 AP64:AX67 BG64:BO67 N72:AL75 AS72:BB75">
    <cfRule type="cellIs" dxfId="1" priority="2" operator="equal">
      <formula>""</formula>
    </cfRule>
  </conditionalFormatting>
  <conditionalFormatting sqref="A113:BT117">
    <cfRule type="expression" dxfId="0" priority="1">
      <formula>$A$113="不備項目があります。枠外右上のチェックリストを確認してください。"</formula>
    </cfRule>
  </conditionalFormatting>
  <dataValidations count="8">
    <dataValidation type="list" allowBlank="1" showInputMessage="1" showErrorMessage="1" sqref="O46:P51 T48:U49 Y48:Z49 W50:X51 AA46:AB47 AG46:AH47 AD48:AE49 AG50:AH51 AI48:AJ49 AR48:AS49 AT50:AU51 BC48:BD49 BK48:BL49 BL54:BM55 BC54:BD55 AT54:AU55 AK54:AL55 AB54:AC55 W54:X55 X56:Y57 O56:P57 AH56:AI57 R76:S81 Z76:AA81 AG9:AH10 C9:D10 I9:J10 O9:P10 U9:V10 AA9:AB10">
      <formula1>"□,☑"</formula1>
    </dataValidation>
    <dataValidation type="list" allowBlank="1" showInputMessage="1" showErrorMessage="1" sqref="AF19:AK22">
      <formula1>"あり,なし"</formula1>
    </dataValidation>
    <dataValidation type="list" allowBlank="1" showInputMessage="1" showErrorMessage="1" sqref="AT5:BQ6 AT2:BQ3">
      <formula1>"建築指導課,ＫＢＩ,湘南建築センター,神奈川県建築安全協会,ＥＲＩ,ビューロベリタス,ハウスプラザ,東日本住宅評価センター,都市居住評価センター,東京建築検査機構,住宅性能評価センター,住宅金融普及協会,ビルディングナビゲーション,昇降機センター,その他,日本建築検査協会,ＵＤＩ"</formula1>
    </dataValidation>
    <dataValidation type="list" allowBlank="1" showInputMessage="1" showErrorMessage="1" sqref="N52:AU53">
      <formula1>"近隣商業地域,商業地域,準工業地域,工業地域,工業専用地域,指定なし,第１種低層住居専用地域,第２種低層住居地域,第１種中高層住居専用地域,第２種中高層住居専用地域,第１種住居地域,第２種住居地域,準住居地域"</formula1>
    </dataValidation>
    <dataValidation type="list" allowBlank="1" showInputMessage="1" showErrorMessage="1" sqref="N54:S55">
      <formula1>"ＲＣ造,ＳＲＣ造,鉄骨造,木造,その他"</formula1>
    </dataValidation>
    <dataValidation type="list" allowBlank="1" showInputMessage="1" showErrorMessage="1" sqref="AY46:BN47">
      <formula1>"項,１項イ,１項ロ,２項イ,２項ロ,２項ハ,３項イ,３項ロ,４項,５項イ,５項ロ,６項イ,６項ロ,６項ハ,６項ニ,７項,８項,９項イ,９項ロ,１０項,１１項,１２項イ,１２項ロ,１３項イ,１３項ロ,１４項,１５項,１６項イ,１６項ロ,１６の２項,１６項の３項,１７項,１８項,１９項,２０項,その他"</formula1>
    </dataValidation>
    <dataValidation type="list" allowBlank="1" showInputMessage="1" showErrorMessage="1" sqref="AF76:AR77">
      <formula1>"藤沢市建築基準条例,県建築基準条例,警防課指導,消防法"</formula1>
    </dataValidation>
    <dataValidation imeMode="halfAlpha" allowBlank="1" showInputMessage="1" showErrorMessage="1" sqref="AS72:BB75 BH56:BK57 BJ58:BN61 AL58:AQ61 N58:S61 N62:AA63 S64:AA67 AP64:AX67 BG64:BO67 AZ31:BQ32 AZ36:BQ37 Y1:AL8 L5:R8 AN8:BQ10 AN13:BQ15 N72:AL75"/>
  </dataValidations>
  <pageMargins left="0.70866141732283472" right="0.31496062992125984" top="0.39370078740157483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117"/>
  <sheetViews>
    <sheetView showGridLines="0" view="pageBreakPreview" topLeftCell="A55" zoomScaleNormal="100" zoomScaleSheetLayoutView="100" workbookViewId="0">
      <selection activeCell="BI95" sqref="BI95"/>
    </sheetView>
  </sheetViews>
  <sheetFormatPr defaultColWidth="1.25" defaultRowHeight="7.5" customHeight="1" x14ac:dyDescent="0.15"/>
  <cols>
    <col min="1" max="12" width="1.25" style="25" collapsed="1"/>
    <col min="13" max="13" width="1.125" style="25" customWidth="1" collapsed="1"/>
    <col min="14" max="38" width="1.25" style="25" collapsed="1"/>
    <col min="39" max="39" width="1.25" style="25"/>
    <col min="40" max="72" width="1.25" style="25" collapsed="1"/>
    <col min="73" max="73" width="1.25" style="25"/>
    <col min="74" max="74" width="16.125" style="25" bestFit="1" customWidth="1"/>
    <col min="75" max="75" width="22.75" style="25" bestFit="1" customWidth="1"/>
    <col min="76" max="76" width="4.875" style="25" customWidth="1"/>
    <col min="77" max="105" width="1.25" style="25"/>
    <col min="106" max="16384" width="1.25" style="25" collapsed="1"/>
  </cols>
  <sheetData>
    <row r="1" spans="1:76" ht="7.5" customHeight="1" x14ac:dyDescent="0.15">
      <c r="A1" s="260" t="s">
        <v>0</v>
      </c>
      <c r="B1" s="261"/>
      <c r="C1" s="261"/>
      <c r="D1" s="261"/>
      <c r="E1" s="261"/>
      <c r="F1" s="261"/>
      <c r="G1" s="262"/>
      <c r="S1" s="26"/>
      <c r="T1" s="26"/>
      <c r="U1" s="26"/>
      <c r="V1" s="26"/>
      <c r="W1" s="26"/>
      <c r="X1" s="26"/>
      <c r="Y1" s="269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1"/>
    </row>
    <row r="2" spans="1:76" ht="7.5" customHeight="1" x14ac:dyDescent="0.15">
      <c r="A2" s="263"/>
      <c r="B2" s="264"/>
      <c r="C2" s="264"/>
      <c r="D2" s="264"/>
      <c r="E2" s="264"/>
      <c r="F2" s="264"/>
      <c r="G2" s="265"/>
      <c r="S2" s="192" t="s">
        <v>112</v>
      </c>
      <c r="T2" s="192"/>
      <c r="U2" s="192"/>
      <c r="V2" s="192"/>
      <c r="W2" s="192"/>
      <c r="X2" s="192"/>
      <c r="Y2" s="272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273"/>
      <c r="AN2" s="277" t="s">
        <v>111</v>
      </c>
      <c r="AO2" s="278"/>
      <c r="AP2" s="278"/>
      <c r="AQ2" s="278"/>
      <c r="AR2" s="278"/>
      <c r="AS2" s="279"/>
      <c r="AT2" s="283" t="s">
        <v>146</v>
      </c>
      <c r="AU2" s="284"/>
      <c r="AV2" s="284"/>
      <c r="AW2" s="284"/>
      <c r="AX2" s="284"/>
      <c r="AY2" s="284"/>
      <c r="AZ2" s="284"/>
      <c r="BA2" s="284"/>
      <c r="BB2" s="284"/>
      <c r="BC2" s="284"/>
      <c r="BD2" s="284"/>
      <c r="BE2" s="284"/>
      <c r="BF2" s="284"/>
      <c r="BG2" s="284"/>
      <c r="BH2" s="284"/>
      <c r="BI2" s="284"/>
      <c r="BJ2" s="284"/>
      <c r="BK2" s="284"/>
      <c r="BL2" s="284"/>
      <c r="BM2" s="284"/>
      <c r="BN2" s="284"/>
      <c r="BO2" s="284"/>
      <c r="BP2" s="284"/>
      <c r="BQ2" s="285"/>
      <c r="BV2" s="224" t="s">
        <v>132</v>
      </c>
      <c r="BW2" s="224"/>
      <c r="BX2" s="224"/>
    </row>
    <row r="3" spans="1:76" ht="7.5" customHeight="1" x14ac:dyDescent="0.15">
      <c r="A3" s="263"/>
      <c r="B3" s="264"/>
      <c r="C3" s="264"/>
      <c r="D3" s="264"/>
      <c r="E3" s="264"/>
      <c r="F3" s="264"/>
      <c r="G3" s="265"/>
      <c r="S3" s="192"/>
      <c r="T3" s="192"/>
      <c r="U3" s="192"/>
      <c r="V3" s="192"/>
      <c r="W3" s="192"/>
      <c r="X3" s="192"/>
      <c r="Y3" s="272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273"/>
      <c r="AN3" s="280"/>
      <c r="AO3" s="281"/>
      <c r="AP3" s="281"/>
      <c r="AQ3" s="281"/>
      <c r="AR3" s="281"/>
      <c r="AS3" s="282"/>
      <c r="AT3" s="286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7"/>
      <c r="BL3" s="287"/>
      <c r="BM3" s="287"/>
      <c r="BN3" s="287"/>
      <c r="BO3" s="287"/>
      <c r="BP3" s="287"/>
      <c r="BQ3" s="288"/>
      <c r="BV3" s="224"/>
      <c r="BW3" s="224"/>
      <c r="BX3" s="224"/>
    </row>
    <row r="4" spans="1:76" ht="7.5" customHeight="1" thickBot="1" x14ac:dyDescent="0.2">
      <c r="A4" s="266"/>
      <c r="B4" s="267"/>
      <c r="C4" s="267"/>
      <c r="D4" s="267"/>
      <c r="E4" s="267"/>
      <c r="F4" s="267"/>
      <c r="G4" s="268"/>
      <c r="S4" s="26"/>
      <c r="T4" s="26"/>
      <c r="U4" s="26"/>
      <c r="V4" s="26"/>
      <c r="W4" s="26"/>
      <c r="X4" s="26"/>
      <c r="Y4" s="274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276"/>
      <c r="AN4" s="289" t="s">
        <v>3</v>
      </c>
      <c r="AO4" s="289"/>
      <c r="AP4" s="289"/>
      <c r="AQ4" s="289"/>
      <c r="AR4" s="289"/>
      <c r="AS4" s="289"/>
      <c r="AT4" s="289"/>
      <c r="AU4" s="289"/>
      <c r="AV4" s="289"/>
      <c r="AW4" s="289"/>
      <c r="AX4" s="289"/>
      <c r="AY4" s="289"/>
      <c r="AZ4" s="289"/>
      <c r="BA4" s="289"/>
      <c r="BB4" s="289"/>
      <c r="BC4" s="289" t="s">
        <v>147</v>
      </c>
      <c r="BD4" s="289"/>
      <c r="BE4" s="289"/>
      <c r="BF4" s="289"/>
      <c r="BG4" s="289"/>
      <c r="BH4" s="289"/>
      <c r="BI4" s="289"/>
      <c r="BJ4" s="289"/>
      <c r="BK4" s="289"/>
      <c r="BL4" s="289"/>
      <c r="BM4" s="289"/>
      <c r="BN4" s="289"/>
      <c r="BO4" s="289"/>
      <c r="BP4" s="289"/>
      <c r="BQ4" s="289"/>
      <c r="BV4" s="224"/>
      <c r="BW4" s="224"/>
      <c r="BX4" s="224"/>
    </row>
    <row r="5" spans="1:76" ht="8.25" customHeight="1" x14ac:dyDescent="0.15">
      <c r="H5" s="27"/>
      <c r="I5" s="27"/>
      <c r="J5" s="27"/>
      <c r="K5" s="27"/>
      <c r="L5" s="291"/>
      <c r="M5" s="292"/>
      <c r="N5" s="292"/>
      <c r="O5" s="292"/>
      <c r="P5" s="292"/>
      <c r="Q5" s="292"/>
      <c r="R5" s="293"/>
      <c r="S5" s="28"/>
      <c r="T5" s="28"/>
      <c r="U5" s="28"/>
      <c r="V5" s="28"/>
      <c r="W5" s="28"/>
      <c r="X5" s="28"/>
      <c r="Y5" s="269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1"/>
      <c r="AN5" s="290"/>
      <c r="AO5" s="290"/>
      <c r="AP5" s="290"/>
      <c r="AQ5" s="290"/>
      <c r="AR5" s="290"/>
      <c r="AS5" s="290"/>
      <c r="AT5" s="290"/>
      <c r="AU5" s="290"/>
      <c r="AV5" s="290"/>
      <c r="AW5" s="290"/>
      <c r="AX5" s="290"/>
      <c r="AY5" s="290"/>
      <c r="AZ5" s="290"/>
      <c r="BA5" s="290"/>
      <c r="BB5" s="290"/>
      <c r="BC5" s="290"/>
      <c r="BD5" s="290"/>
      <c r="BE5" s="290"/>
      <c r="BF5" s="290"/>
      <c r="BG5" s="290"/>
      <c r="BH5" s="290"/>
      <c r="BI5" s="290"/>
      <c r="BJ5" s="290"/>
      <c r="BK5" s="290"/>
      <c r="BL5" s="290"/>
      <c r="BM5" s="290"/>
      <c r="BN5" s="290"/>
      <c r="BO5" s="290"/>
      <c r="BP5" s="290"/>
      <c r="BQ5" s="290"/>
      <c r="BV5" s="253" t="s">
        <v>126</v>
      </c>
      <c r="BW5" s="256" t="str">
        <f>IF(COUNTIF(BW14:BW46,"ＯＫ")=11,"ＯＫ","不備項目があります。")</f>
        <v>ＯＫ</v>
      </c>
    </row>
    <row r="6" spans="1:76" ht="8.25" customHeight="1" x14ac:dyDescent="0.15">
      <c r="D6" s="27"/>
      <c r="E6" s="27"/>
      <c r="F6" s="177" t="s">
        <v>110</v>
      </c>
      <c r="G6" s="177"/>
      <c r="H6" s="177"/>
      <c r="I6" s="177"/>
      <c r="J6" s="177"/>
      <c r="K6" s="177"/>
      <c r="L6" s="294"/>
      <c r="M6" s="177"/>
      <c r="N6" s="177"/>
      <c r="O6" s="177"/>
      <c r="P6" s="177"/>
      <c r="Q6" s="177"/>
      <c r="R6" s="295"/>
      <c r="S6" s="259" t="s">
        <v>113</v>
      </c>
      <c r="T6" s="259"/>
      <c r="U6" s="259"/>
      <c r="V6" s="259"/>
      <c r="W6" s="259"/>
      <c r="X6" s="259"/>
      <c r="Y6" s="272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273"/>
      <c r="AM6" s="29"/>
      <c r="AN6" s="245" t="s">
        <v>1</v>
      </c>
      <c r="AO6" s="245"/>
      <c r="AP6" s="245"/>
      <c r="AQ6" s="245"/>
      <c r="AR6" s="245"/>
      <c r="AS6" s="245"/>
      <c r="AT6" s="245"/>
      <c r="AU6" s="245"/>
      <c r="AV6" s="245"/>
      <c r="AW6" s="245"/>
      <c r="AX6" s="245"/>
      <c r="AY6" s="245"/>
      <c r="AZ6" s="245"/>
      <c r="BA6" s="245"/>
      <c r="BB6" s="245"/>
      <c r="BC6" s="245" t="s">
        <v>1</v>
      </c>
      <c r="BD6" s="245"/>
      <c r="BE6" s="245"/>
      <c r="BF6" s="245"/>
      <c r="BG6" s="245"/>
      <c r="BH6" s="245"/>
      <c r="BI6" s="245"/>
      <c r="BJ6" s="245"/>
      <c r="BK6" s="245"/>
      <c r="BL6" s="245"/>
      <c r="BM6" s="245"/>
      <c r="BN6" s="245"/>
      <c r="BO6" s="245"/>
      <c r="BP6" s="245"/>
      <c r="BQ6" s="245"/>
      <c r="BV6" s="254"/>
      <c r="BW6" s="257"/>
    </row>
    <row r="7" spans="1:76" ht="8.25" customHeight="1" thickBot="1" x14ac:dyDescent="0.2">
      <c r="D7" s="27"/>
      <c r="E7" s="27"/>
      <c r="F7" s="177"/>
      <c r="G7" s="177"/>
      <c r="H7" s="177"/>
      <c r="I7" s="177"/>
      <c r="J7" s="177"/>
      <c r="K7" s="177"/>
      <c r="L7" s="294"/>
      <c r="M7" s="177"/>
      <c r="N7" s="177"/>
      <c r="O7" s="177"/>
      <c r="P7" s="177"/>
      <c r="Q7" s="177"/>
      <c r="R7" s="295"/>
      <c r="S7" s="259"/>
      <c r="T7" s="259"/>
      <c r="U7" s="259"/>
      <c r="V7" s="259"/>
      <c r="W7" s="259"/>
      <c r="X7" s="259"/>
      <c r="Y7" s="272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273"/>
      <c r="AN7" s="245"/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5"/>
      <c r="AZ7" s="245"/>
      <c r="BA7" s="245"/>
      <c r="BB7" s="245"/>
      <c r="BC7" s="245"/>
      <c r="BD7" s="245"/>
      <c r="BE7" s="245"/>
      <c r="BF7" s="245"/>
      <c r="BG7" s="245"/>
      <c r="BH7" s="245"/>
      <c r="BI7" s="245"/>
      <c r="BJ7" s="245"/>
      <c r="BK7" s="245"/>
      <c r="BL7" s="245"/>
      <c r="BM7" s="245"/>
      <c r="BN7" s="245"/>
      <c r="BO7" s="245"/>
      <c r="BP7" s="245"/>
      <c r="BQ7" s="245"/>
      <c r="BV7" s="255"/>
      <c r="BW7" s="258"/>
    </row>
    <row r="8" spans="1:76" ht="8.25" customHeight="1" x14ac:dyDescent="0.15">
      <c r="H8" s="27"/>
      <c r="I8" s="27"/>
      <c r="J8" s="27"/>
      <c r="K8" s="27"/>
      <c r="L8" s="296"/>
      <c r="M8" s="297"/>
      <c r="N8" s="297"/>
      <c r="O8" s="297"/>
      <c r="P8" s="297"/>
      <c r="Q8" s="297"/>
      <c r="R8" s="298"/>
      <c r="S8" s="28"/>
      <c r="T8" s="28"/>
      <c r="U8" s="28"/>
      <c r="V8" s="28"/>
      <c r="W8" s="28"/>
      <c r="X8" s="28"/>
      <c r="Y8" s="274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6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V8" s="30"/>
      <c r="BW8" s="30"/>
    </row>
    <row r="9" spans="1:76" ht="8.25" customHeight="1" x14ac:dyDescent="0.15">
      <c r="B9" s="252" t="s">
        <v>148</v>
      </c>
      <c r="C9" s="192" t="s">
        <v>149</v>
      </c>
      <c r="D9" s="192"/>
      <c r="E9" s="246" t="s">
        <v>116</v>
      </c>
      <c r="F9" s="246"/>
      <c r="G9" s="246"/>
      <c r="H9" s="246"/>
      <c r="I9" s="247" t="s">
        <v>109</v>
      </c>
      <c r="J9" s="247"/>
      <c r="K9" s="246" t="s">
        <v>117</v>
      </c>
      <c r="L9" s="246"/>
      <c r="M9" s="246"/>
      <c r="N9" s="246"/>
      <c r="O9" s="247" t="s">
        <v>150</v>
      </c>
      <c r="P9" s="247"/>
      <c r="Q9" s="246" t="s">
        <v>118</v>
      </c>
      <c r="R9" s="246"/>
      <c r="S9" s="246"/>
      <c r="T9" s="246"/>
      <c r="U9" s="247" t="s">
        <v>109</v>
      </c>
      <c r="V9" s="247"/>
      <c r="W9" s="246" t="s">
        <v>119</v>
      </c>
      <c r="X9" s="246"/>
      <c r="Y9" s="246"/>
      <c r="Z9" s="246"/>
      <c r="AA9" s="247" t="s">
        <v>109</v>
      </c>
      <c r="AB9" s="247"/>
      <c r="AC9" s="248" t="s">
        <v>120</v>
      </c>
      <c r="AD9" s="248"/>
      <c r="AE9" s="248"/>
      <c r="AF9" s="248"/>
      <c r="AG9" s="247" t="s">
        <v>150</v>
      </c>
      <c r="AH9" s="247"/>
      <c r="AI9" s="249" t="s">
        <v>121</v>
      </c>
      <c r="AJ9" s="249"/>
      <c r="AK9" s="249"/>
      <c r="AL9" s="249"/>
      <c r="AM9" s="251" t="s">
        <v>151</v>
      </c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V9" s="30"/>
      <c r="BW9" s="30"/>
    </row>
    <row r="10" spans="1:76" ht="8.25" customHeight="1" x14ac:dyDescent="0.15">
      <c r="B10" s="252"/>
      <c r="C10" s="192"/>
      <c r="D10" s="192"/>
      <c r="E10" s="246"/>
      <c r="F10" s="246"/>
      <c r="G10" s="246"/>
      <c r="H10" s="246"/>
      <c r="I10" s="247"/>
      <c r="J10" s="247"/>
      <c r="K10" s="246"/>
      <c r="L10" s="246"/>
      <c r="M10" s="246"/>
      <c r="N10" s="246"/>
      <c r="O10" s="247"/>
      <c r="P10" s="247"/>
      <c r="Q10" s="246"/>
      <c r="R10" s="246"/>
      <c r="S10" s="246"/>
      <c r="T10" s="246"/>
      <c r="U10" s="247"/>
      <c r="V10" s="247"/>
      <c r="W10" s="246"/>
      <c r="X10" s="246"/>
      <c r="Y10" s="246"/>
      <c r="Z10" s="246"/>
      <c r="AA10" s="247"/>
      <c r="AB10" s="247"/>
      <c r="AC10" s="246"/>
      <c r="AD10" s="246"/>
      <c r="AE10" s="246"/>
      <c r="AF10" s="246"/>
      <c r="AG10" s="247"/>
      <c r="AH10" s="247"/>
      <c r="AI10" s="250"/>
      <c r="AJ10" s="250"/>
      <c r="AK10" s="250"/>
      <c r="AL10" s="250"/>
      <c r="AM10" s="251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V10" s="30"/>
      <c r="BW10" s="30"/>
    </row>
    <row r="11" spans="1:76" ht="8.25" customHeight="1" x14ac:dyDescent="0.15">
      <c r="B11" s="224" t="s">
        <v>7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L11" s="27"/>
      <c r="AM11" s="27"/>
      <c r="AN11" s="245" t="s">
        <v>4</v>
      </c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 t="s">
        <v>5</v>
      </c>
      <c r="BD11" s="245"/>
      <c r="BE11" s="245"/>
      <c r="BF11" s="245"/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245"/>
      <c r="BV11" s="207" t="s">
        <v>123</v>
      </c>
      <c r="BW11" s="207" t="s">
        <v>125</v>
      </c>
    </row>
    <row r="12" spans="1:76" ht="8.25" customHeight="1" x14ac:dyDescent="0.15"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L12" s="27"/>
      <c r="AM12" s="27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V12" s="207"/>
      <c r="BW12" s="207"/>
    </row>
    <row r="13" spans="1:76" ht="8.25" customHeight="1" x14ac:dyDescent="0.15">
      <c r="B13" s="237" t="s">
        <v>9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7"/>
      <c r="AH13" s="27"/>
      <c r="AI13" s="27"/>
      <c r="AJ13" s="27"/>
      <c r="AK13" s="27"/>
      <c r="AL13" s="27"/>
      <c r="AM13" s="27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V13" s="207"/>
      <c r="BW13" s="207"/>
    </row>
    <row r="14" spans="1:76" ht="8.25" customHeight="1" x14ac:dyDescent="0.15"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7"/>
      <c r="AH14" s="27"/>
      <c r="AI14" s="27"/>
      <c r="AJ14" s="27"/>
      <c r="AK14" s="27"/>
      <c r="AL14" s="27"/>
      <c r="AM14" s="27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V14" s="231" t="s">
        <v>111</v>
      </c>
      <c r="BW14" s="231" t="str">
        <f>IF(AT2="","選択されていません。","ＯＫ")</f>
        <v>ＯＫ</v>
      </c>
    </row>
    <row r="15" spans="1:76" ht="8.25" customHeight="1" x14ac:dyDescent="0.15">
      <c r="A15" s="31"/>
      <c r="B15" s="237" t="s">
        <v>8</v>
      </c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7"/>
      <c r="AJ15" s="27"/>
      <c r="AK15" s="27"/>
      <c r="AL15" s="27"/>
      <c r="AM15" s="27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V15" s="232"/>
      <c r="BW15" s="232"/>
    </row>
    <row r="16" spans="1:76" ht="8.25" customHeight="1" x14ac:dyDescent="0.15">
      <c r="A16" s="32"/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7"/>
      <c r="AJ16" s="27"/>
      <c r="AK16" s="27"/>
      <c r="AL16" s="27"/>
      <c r="AM16" s="27"/>
      <c r="AN16" s="244" t="s">
        <v>6</v>
      </c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 t="s">
        <v>6</v>
      </c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V16" s="233"/>
      <c r="BW16" s="233"/>
    </row>
    <row r="17" spans="1:75" ht="8.25" customHeight="1" x14ac:dyDescent="0.15">
      <c r="A17" s="32"/>
      <c r="B17" s="237" t="s">
        <v>10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33"/>
      <c r="AE17" s="33"/>
      <c r="AF17" s="238" t="s">
        <v>19</v>
      </c>
      <c r="AG17" s="239"/>
      <c r="AH17" s="239"/>
      <c r="AI17" s="239"/>
      <c r="AJ17" s="239"/>
      <c r="AK17" s="240"/>
      <c r="AL17" s="27"/>
      <c r="AM17" s="27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V17" s="207" t="s">
        <v>124</v>
      </c>
      <c r="BW17" s="207" t="str">
        <f>IF(COUNTIF(C9:AH10,"☑")&lt;=1,IF(OR(C9="☑",I9="☑",O9="☑",U9="☑",AA9="☑",AG9="☑"),"ＯＫ","選択されていません。"),"選択は一つまでです。")</f>
        <v>ＯＫ</v>
      </c>
    </row>
    <row r="18" spans="1:75" ht="8.25" customHeight="1" x14ac:dyDescent="0.15">
      <c r="A18" s="32"/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33"/>
      <c r="AE18" s="33"/>
      <c r="AF18" s="238"/>
      <c r="AG18" s="239"/>
      <c r="AH18" s="239"/>
      <c r="AI18" s="239"/>
      <c r="AJ18" s="239"/>
      <c r="AK18" s="240"/>
      <c r="AL18" s="27"/>
      <c r="AM18" s="27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V18" s="207"/>
      <c r="BW18" s="207"/>
    </row>
    <row r="19" spans="1:75" ht="8.25" customHeight="1" x14ac:dyDescent="0.15">
      <c r="A19" s="32"/>
      <c r="B19" s="237" t="s">
        <v>11</v>
      </c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33"/>
      <c r="AE19" s="33"/>
      <c r="AF19" s="238"/>
      <c r="AG19" s="239"/>
      <c r="AH19" s="239"/>
      <c r="AI19" s="239"/>
      <c r="AJ19" s="239"/>
      <c r="AK19" s="240"/>
      <c r="AL19" s="27"/>
      <c r="AM19" s="27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V19" s="207"/>
      <c r="BW19" s="207"/>
    </row>
    <row r="20" spans="1:75" ht="8.25" customHeight="1" x14ac:dyDescent="0.15">
      <c r="A20" s="34"/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33"/>
      <c r="AE20" s="33"/>
      <c r="AF20" s="238"/>
      <c r="AG20" s="239"/>
      <c r="AH20" s="239"/>
      <c r="AI20" s="239"/>
      <c r="AJ20" s="239"/>
      <c r="AK20" s="240"/>
      <c r="AL20" s="27"/>
      <c r="AM20" s="27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V20" s="207" t="s">
        <v>127</v>
      </c>
      <c r="BW20" s="207" t="str">
        <f>IF(COUNTIF(O46:AH47,"☑")&lt;=1,IF(OR(O46="☑",AA46="☑",AG46="☑"),"ＯＫ","選択されていません。"),"選択は一つまでです。")</f>
        <v>ＯＫ</v>
      </c>
    </row>
    <row r="21" spans="1:75" ht="8.25" customHeight="1" x14ac:dyDescent="0.15">
      <c r="B21" s="167" t="s">
        <v>12</v>
      </c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35"/>
      <c r="Z21" s="35"/>
      <c r="AA21" s="35"/>
      <c r="AB21" s="35"/>
      <c r="AC21" s="35"/>
      <c r="AD21" s="35"/>
      <c r="AE21" s="35"/>
      <c r="AF21" s="238"/>
      <c r="AG21" s="239"/>
      <c r="AH21" s="239"/>
      <c r="AI21" s="239"/>
      <c r="AJ21" s="239"/>
      <c r="AK21" s="240"/>
      <c r="AL21" s="27"/>
      <c r="AM21" s="27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V21" s="207"/>
      <c r="BW21" s="207"/>
    </row>
    <row r="22" spans="1:75" ht="8.25" customHeight="1" x14ac:dyDescent="0.15"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35"/>
      <c r="Z22" s="35"/>
      <c r="AA22" s="35"/>
      <c r="AB22" s="35"/>
      <c r="AC22" s="35"/>
      <c r="AD22" s="35"/>
      <c r="AE22" s="35"/>
      <c r="AF22" s="241"/>
      <c r="AG22" s="242"/>
      <c r="AH22" s="242"/>
      <c r="AI22" s="242"/>
      <c r="AJ22" s="242"/>
      <c r="AK22" s="243"/>
      <c r="AL22" s="27"/>
      <c r="AM22" s="27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V22" s="207"/>
      <c r="BW22" s="207"/>
    </row>
    <row r="23" spans="1:75" ht="8.25" customHeight="1" x14ac:dyDescent="0.15">
      <c r="B23" s="207" t="s">
        <v>13</v>
      </c>
      <c r="C23" s="207"/>
      <c r="D23" s="207"/>
      <c r="E23" s="207"/>
      <c r="F23" s="207"/>
      <c r="G23" s="207"/>
      <c r="H23" s="207" t="s">
        <v>14</v>
      </c>
      <c r="I23" s="207"/>
      <c r="J23" s="207"/>
      <c r="K23" s="207"/>
      <c r="L23" s="207"/>
      <c r="M23" s="207"/>
      <c r="N23" s="207" t="s">
        <v>15</v>
      </c>
      <c r="O23" s="207"/>
      <c r="P23" s="207"/>
      <c r="Q23" s="207"/>
      <c r="R23" s="207"/>
      <c r="S23" s="207"/>
      <c r="T23" s="207" t="s">
        <v>16</v>
      </c>
      <c r="U23" s="207"/>
      <c r="V23" s="207"/>
      <c r="W23" s="207"/>
      <c r="X23" s="207"/>
      <c r="Y23" s="207"/>
      <c r="Z23" s="207" t="s">
        <v>17</v>
      </c>
      <c r="AA23" s="207"/>
      <c r="AB23" s="207"/>
      <c r="AC23" s="207"/>
      <c r="AD23" s="207"/>
      <c r="AE23" s="207"/>
      <c r="AF23" s="207" t="s">
        <v>18</v>
      </c>
      <c r="AG23" s="207"/>
      <c r="AH23" s="207"/>
      <c r="AI23" s="207"/>
      <c r="AJ23" s="207"/>
      <c r="AK23" s="207"/>
      <c r="AL23" s="27"/>
      <c r="AM23" s="27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/>
      <c r="BP23" s="244"/>
      <c r="BQ23" s="244"/>
      <c r="BV23" s="231" t="s">
        <v>134</v>
      </c>
      <c r="BW23" s="231" t="str">
        <f>IF(AND(AG46="☑",AY46="項"),"項別を選択してください。","ＯＫ")</f>
        <v>ＯＫ</v>
      </c>
    </row>
    <row r="24" spans="1:75" ht="8.25" customHeight="1" x14ac:dyDescent="0.15"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7"/>
      <c r="AM24" s="27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V24" s="232"/>
      <c r="BW24" s="232"/>
    </row>
    <row r="25" spans="1:75" ht="8.25" customHeight="1" x14ac:dyDescent="0.15"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27"/>
      <c r="AM25" s="27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V25" s="233"/>
      <c r="BW25" s="233"/>
    </row>
    <row r="26" spans="1:75" ht="8.25" customHeight="1" x14ac:dyDescent="0.15"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I26" s="207"/>
      <c r="AJ26" s="207"/>
      <c r="AK26" s="207"/>
      <c r="AL26" s="27"/>
      <c r="AM26" s="27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  <c r="BD26" s="244"/>
      <c r="BE26" s="244"/>
      <c r="BF26" s="244"/>
      <c r="BG26" s="244"/>
      <c r="BH26" s="244"/>
      <c r="BI26" s="244"/>
      <c r="BJ26" s="244"/>
      <c r="BK26" s="244"/>
      <c r="BL26" s="244"/>
      <c r="BM26" s="244"/>
      <c r="BN26" s="244"/>
      <c r="BO26" s="244"/>
      <c r="BP26" s="244"/>
      <c r="BQ26" s="244"/>
      <c r="BV26" s="207" t="s">
        <v>128</v>
      </c>
      <c r="BW26" s="207" t="str">
        <f>IF(COUNTIF(O48:BL49,"☑")&lt;=1,IF(OR(O48="☑",T48="☑",Y48="☑",AD48="☑",AI48="☑",AR48="☑",BC48="☑",BK48="☑"),"ＯＫ","選択されていません。"),"選択は一つまでです。")</f>
        <v>ＯＫ</v>
      </c>
    </row>
    <row r="27" spans="1:75" ht="8.25" customHeight="1" x14ac:dyDescent="0.15"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L27" s="27"/>
      <c r="AM27" s="27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4"/>
      <c r="BM27" s="244"/>
      <c r="BN27" s="244"/>
      <c r="BO27" s="244"/>
      <c r="BP27" s="244"/>
      <c r="BQ27" s="244"/>
      <c r="BV27" s="207"/>
      <c r="BW27" s="207"/>
    </row>
    <row r="28" spans="1:75" ht="8.25" customHeight="1" x14ac:dyDescent="0.15"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7"/>
      <c r="AM28" s="27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  <c r="BB28" s="244"/>
      <c r="BC28" s="244"/>
      <c r="BD28" s="244"/>
      <c r="BE28" s="244"/>
      <c r="BF28" s="244"/>
      <c r="BG28" s="244"/>
      <c r="BH28" s="244"/>
      <c r="BI28" s="244"/>
      <c r="BJ28" s="244"/>
      <c r="BK28" s="244"/>
      <c r="BL28" s="244"/>
      <c r="BM28" s="244"/>
      <c r="BN28" s="244"/>
      <c r="BO28" s="244"/>
      <c r="BP28" s="244"/>
      <c r="BQ28" s="244"/>
      <c r="BV28" s="207"/>
      <c r="BW28" s="207"/>
    </row>
    <row r="29" spans="1:75" ht="8.25" customHeight="1" x14ac:dyDescent="0.15"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7"/>
      <c r="AM29" s="27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  <c r="BB29" s="244"/>
      <c r="BC29" s="244"/>
      <c r="BD29" s="244"/>
      <c r="BE29" s="244"/>
      <c r="BF29" s="244"/>
      <c r="BG29" s="244"/>
      <c r="BH29" s="244"/>
      <c r="BI29" s="244"/>
      <c r="BJ29" s="244"/>
      <c r="BK29" s="244"/>
      <c r="BL29" s="244"/>
      <c r="BM29" s="244"/>
      <c r="BN29" s="244"/>
      <c r="BO29" s="244"/>
      <c r="BP29" s="244"/>
      <c r="BQ29" s="244"/>
      <c r="BV29" s="207" t="s">
        <v>54</v>
      </c>
      <c r="BW29" s="207" t="str">
        <f>IF(COUNTIF(O50:AU51,"☑")&lt;=1,IF(OR(O50="☑",W50="☑",AG50="☑",AT50="☑"),"ＯＫ","選択されていません。"),"選択は一つまでです。")</f>
        <v>ＯＫ</v>
      </c>
    </row>
    <row r="30" spans="1:75" ht="7.5" customHeight="1" x14ac:dyDescent="0.15"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V30" s="207"/>
      <c r="BW30" s="207"/>
    </row>
    <row r="31" spans="1:75" ht="7.5" customHeight="1" x14ac:dyDescent="0.15">
      <c r="B31" s="234">
        <v>1</v>
      </c>
      <c r="C31" s="234"/>
      <c r="D31" s="235" t="s">
        <v>20</v>
      </c>
      <c r="E31" s="235"/>
      <c r="F31" s="235"/>
      <c r="G31" s="235"/>
      <c r="H31" s="235"/>
      <c r="I31" s="235"/>
      <c r="J31" s="178" t="s">
        <v>21</v>
      </c>
      <c r="K31" s="178"/>
      <c r="L31" s="178"/>
      <c r="M31" s="178"/>
      <c r="N31" s="227" t="s">
        <v>152</v>
      </c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178" t="s">
        <v>22</v>
      </c>
      <c r="AW31" s="178"/>
      <c r="AX31" s="178"/>
      <c r="AY31" s="178"/>
      <c r="AZ31" s="227" t="s">
        <v>153</v>
      </c>
      <c r="BA31" s="227"/>
      <c r="BB31" s="227"/>
      <c r="BC31" s="227"/>
      <c r="BD31" s="227"/>
      <c r="BE31" s="227"/>
      <c r="BF31" s="227"/>
      <c r="BG31" s="227"/>
      <c r="BH31" s="227"/>
      <c r="BI31" s="227"/>
      <c r="BJ31" s="227"/>
      <c r="BK31" s="227"/>
      <c r="BL31" s="227"/>
      <c r="BM31" s="227"/>
      <c r="BN31" s="227"/>
      <c r="BO31" s="227"/>
      <c r="BP31" s="227"/>
      <c r="BQ31" s="227"/>
      <c r="BV31" s="207"/>
      <c r="BW31" s="207"/>
    </row>
    <row r="32" spans="1:75" ht="7.5" customHeight="1" x14ac:dyDescent="0.15">
      <c r="B32" s="234"/>
      <c r="C32" s="234"/>
      <c r="D32" s="235"/>
      <c r="E32" s="235"/>
      <c r="F32" s="235"/>
      <c r="G32" s="235"/>
      <c r="H32" s="235"/>
      <c r="I32" s="235"/>
      <c r="J32" s="189"/>
      <c r="K32" s="189"/>
      <c r="L32" s="189"/>
      <c r="M32" s="189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4"/>
      <c r="AT32" s="194"/>
      <c r="AU32" s="194"/>
      <c r="AV32" s="189"/>
      <c r="AW32" s="189"/>
      <c r="AX32" s="189"/>
      <c r="AY32" s="189"/>
      <c r="AZ32" s="194"/>
      <c r="BA32" s="194"/>
      <c r="BB32" s="194"/>
      <c r="BC32" s="194"/>
      <c r="BD32" s="194"/>
      <c r="BE32" s="194"/>
      <c r="BF32" s="194"/>
      <c r="BG32" s="194"/>
      <c r="BH32" s="194"/>
      <c r="BI32" s="194"/>
      <c r="BJ32" s="194"/>
      <c r="BK32" s="194"/>
      <c r="BL32" s="194"/>
      <c r="BM32" s="194"/>
      <c r="BN32" s="194"/>
      <c r="BO32" s="194"/>
      <c r="BP32" s="194"/>
      <c r="BQ32" s="194"/>
      <c r="BV32" s="207" t="s">
        <v>130</v>
      </c>
      <c r="BW32" s="207" t="str">
        <f>IF(N54="","選択されていません。",IF(COUNTIF(W54:BM55,"☑")&lt;=1,IF(OR(W54="☑",AB54="☑",AK54="☑",AT54="☑",BC54="☑",BL54="☑"),"ＯＫ","選択されていません。"),"選択は一つまでです。"))</f>
        <v>ＯＫ</v>
      </c>
    </row>
    <row r="33" spans="2:75" ht="7.5" customHeight="1" x14ac:dyDescent="0.15">
      <c r="B33" s="36"/>
      <c r="C33" s="36"/>
      <c r="D33" s="36"/>
      <c r="E33" s="36"/>
      <c r="F33" s="36"/>
      <c r="G33" s="37"/>
      <c r="H33" s="37"/>
      <c r="I33" s="37"/>
      <c r="J33" s="178" t="s">
        <v>23</v>
      </c>
      <c r="K33" s="178"/>
      <c r="L33" s="178"/>
      <c r="M33" s="178"/>
      <c r="N33" s="193" t="s">
        <v>154</v>
      </c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3"/>
      <c r="BC33" s="193"/>
      <c r="BD33" s="193"/>
      <c r="BE33" s="193"/>
      <c r="BF33" s="193"/>
      <c r="BG33" s="193"/>
      <c r="BH33" s="193"/>
      <c r="BI33" s="193"/>
      <c r="BJ33" s="193"/>
      <c r="BK33" s="193"/>
      <c r="BL33" s="193"/>
      <c r="BM33" s="193"/>
      <c r="BN33" s="193"/>
      <c r="BO33" s="193"/>
      <c r="BP33" s="193"/>
      <c r="BQ33" s="193"/>
      <c r="BV33" s="207"/>
      <c r="BW33" s="207"/>
    </row>
    <row r="34" spans="2:75" ht="7.5" customHeight="1" x14ac:dyDescent="0.15">
      <c r="B34" s="36"/>
      <c r="C34" s="36"/>
      <c r="D34" s="36"/>
      <c r="E34" s="36"/>
      <c r="F34" s="36"/>
      <c r="G34" s="37"/>
      <c r="H34" s="37"/>
      <c r="I34" s="37"/>
      <c r="J34" s="189"/>
      <c r="K34" s="189"/>
      <c r="L34" s="189"/>
      <c r="M34" s="189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194"/>
      <c r="AY34" s="194"/>
      <c r="AZ34" s="194"/>
      <c r="BA34" s="194"/>
      <c r="BB34" s="194"/>
      <c r="BC34" s="194"/>
      <c r="BD34" s="194"/>
      <c r="BE34" s="194"/>
      <c r="BF34" s="194"/>
      <c r="BG34" s="194"/>
      <c r="BH34" s="194"/>
      <c r="BI34" s="194"/>
      <c r="BJ34" s="194"/>
      <c r="BK34" s="194"/>
      <c r="BL34" s="194"/>
      <c r="BM34" s="194"/>
      <c r="BN34" s="194"/>
      <c r="BO34" s="194"/>
      <c r="BP34" s="194"/>
      <c r="BQ34" s="194"/>
      <c r="BV34" s="207"/>
      <c r="BW34" s="207"/>
    </row>
    <row r="35" spans="2:75" ht="7.5" customHeight="1" x14ac:dyDescent="0.15"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V35" s="207" t="s">
        <v>131</v>
      </c>
      <c r="BW35" s="207" t="str">
        <f>IF(COUNTIF($O$56:$AI$57,"☑")&lt;=1,IF(OR($O$56="☑",$X$56="☑",$AH$56="☑"),"ＯＫ","選択されていません。"),"選択は一つまでです。")</f>
        <v>ＯＫ</v>
      </c>
    </row>
    <row r="36" spans="2:75" ht="7.5" customHeight="1" x14ac:dyDescent="0.15">
      <c r="B36" s="234">
        <v>2</v>
      </c>
      <c r="C36" s="234"/>
      <c r="D36" s="235" t="s">
        <v>24</v>
      </c>
      <c r="E36" s="235"/>
      <c r="F36" s="235"/>
      <c r="G36" s="235"/>
      <c r="H36" s="235"/>
      <c r="I36" s="235"/>
      <c r="J36" s="178" t="s">
        <v>21</v>
      </c>
      <c r="K36" s="178"/>
      <c r="L36" s="178"/>
      <c r="M36" s="178"/>
      <c r="N36" s="227" t="s">
        <v>155</v>
      </c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178" t="s">
        <v>18</v>
      </c>
      <c r="AK36" s="178"/>
      <c r="AL36" s="178"/>
      <c r="AM36" s="178"/>
      <c r="AN36" s="178"/>
      <c r="AO36" s="178"/>
      <c r="AP36" s="227" t="s">
        <v>156</v>
      </c>
      <c r="AQ36" s="227"/>
      <c r="AR36" s="227"/>
      <c r="AS36" s="227"/>
      <c r="AT36" s="227"/>
      <c r="AU36" s="227"/>
      <c r="AV36" s="178" t="s">
        <v>22</v>
      </c>
      <c r="AW36" s="178"/>
      <c r="AX36" s="178"/>
      <c r="AY36" s="178"/>
      <c r="AZ36" s="227" t="s">
        <v>157</v>
      </c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7"/>
      <c r="BM36" s="227"/>
      <c r="BN36" s="227"/>
      <c r="BO36" s="227"/>
      <c r="BP36" s="227"/>
      <c r="BQ36" s="227"/>
      <c r="BV36" s="207"/>
      <c r="BW36" s="207"/>
    </row>
    <row r="37" spans="2:75" ht="7.5" customHeight="1" x14ac:dyDescent="0.15">
      <c r="B37" s="234"/>
      <c r="C37" s="234"/>
      <c r="D37" s="235"/>
      <c r="E37" s="235"/>
      <c r="F37" s="235"/>
      <c r="G37" s="235"/>
      <c r="H37" s="235"/>
      <c r="I37" s="235"/>
      <c r="J37" s="189"/>
      <c r="K37" s="189"/>
      <c r="L37" s="189"/>
      <c r="M37" s="189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89"/>
      <c r="AK37" s="189"/>
      <c r="AL37" s="189"/>
      <c r="AM37" s="189"/>
      <c r="AN37" s="189"/>
      <c r="AO37" s="189"/>
      <c r="AP37" s="194"/>
      <c r="AQ37" s="194"/>
      <c r="AR37" s="194"/>
      <c r="AS37" s="194"/>
      <c r="AT37" s="194"/>
      <c r="AU37" s="194"/>
      <c r="AV37" s="189"/>
      <c r="AW37" s="189"/>
      <c r="AX37" s="189"/>
      <c r="AY37" s="189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4"/>
      <c r="BP37" s="194"/>
      <c r="BQ37" s="194"/>
      <c r="BV37" s="207"/>
      <c r="BW37" s="207"/>
    </row>
    <row r="38" spans="2:75" ht="7.5" customHeight="1" x14ac:dyDescent="0.15">
      <c r="B38" s="36"/>
      <c r="C38" s="36"/>
      <c r="D38" s="235" t="s">
        <v>108</v>
      </c>
      <c r="E38" s="235"/>
      <c r="F38" s="235"/>
      <c r="G38" s="235"/>
      <c r="H38" s="235"/>
      <c r="I38" s="235"/>
      <c r="J38" s="178" t="s">
        <v>23</v>
      </c>
      <c r="K38" s="178"/>
      <c r="L38" s="178"/>
      <c r="M38" s="178"/>
      <c r="N38" s="193" t="s">
        <v>154</v>
      </c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3"/>
      <c r="BN38" s="193"/>
      <c r="BO38" s="193"/>
      <c r="BP38" s="193"/>
      <c r="BQ38" s="193"/>
      <c r="BV38" s="207" t="s">
        <v>137</v>
      </c>
      <c r="BW38" s="207" t="str">
        <f>IF(COUNTIF($R$76:$AA$77,"☑")=0,"選択されていません。",IF(COUNTIF($R$76:$AA$77,"☑")&gt;1,"選択は一つまでです。",IF($Z$76="□","ＯＫ",IF($AF$76="","根拠法令を選択してください。",IF(OR($AF$76="消防法",$AF$76="警防課指導"),"ＯＫ",IF($AS$76="","第何条か入力してください。","ＯＫ"))))))</f>
        <v>ＯＫ</v>
      </c>
    </row>
    <row r="39" spans="2:75" ht="7.5" customHeight="1" x14ac:dyDescent="0.15">
      <c r="B39" s="36"/>
      <c r="C39" s="36"/>
      <c r="D39" s="235"/>
      <c r="E39" s="235"/>
      <c r="F39" s="235"/>
      <c r="G39" s="235"/>
      <c r="H39" s="235"/>
      <c r="I39" s="235"/>
      <c r="J39" s="189"/>
      <c r="K39" s="189"/>
      <c r="L39" s="189"/>
      <c r="M39" s="189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V39" s="207"/>
      <c r="BW39" s="207"/>
    </row>
    <row r="40" spans="2:75" ht="7.5" customHeight="1" x14ac:dyDescent="0.1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6"/>
      <c r="BV40" s="207"/>
      <c r="BW40" s="207"/>
    </row>
    <row r="41" spans="2:75" ht="7.5" customHeight="1" x14ac:dyDescent="0.15">
      <c r="B41" s="234">
        <v>3</v>
      </c>
      <c r="C41" s="234"/>
      <c r="D41" s="235" t="s">
        <v>25</v>
      </c>
      <c r="E41" s="235"/>
      <c r="F41" s="235"/>
      <c r="G41" s="235"/>
      <c r="H41" s="235"/>
      <c r="I41" s="235"/>
      <c r="J41" s="235"/>
      <c r="K41" s="235"/>
      <c r="L41" s="235"/>
      <c r="M41" s="235"/>
      <c r="N41" s="187" t="s">
        <v>0</v>
      </c>
      <c r="O41" s="187"/>
      <c r="P41" s="187"/>
      <c r="Q41" s="187"/>
      <c r="R41" s="187"/>
      <c r="S41" s="187"/>
      <c r="T41" s="227" t="s">
        <v>158</v>
      </c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27"/>
      <c r="BM41" s="227"/>
      <c r="BN41" s="227"/>
      <c r="BO41" s="227"/>
      <c r="BP41" s="227"/>
      <c r="BQ41" s="227"/>
      <c r="BV41" s="207" t="s">
        <v>96</v>
      </c>
      <c r="BW41" s="231" t="str">
        <f>IF(COUNTIF($R$78:$AA$79,"☑")&lt;=1,IF(OR($R$78="☑",$Z$78="☑"),"ＯＫ","選択されていません。"),"選択は一つまでです。")</f>
        <v>ＯＫ</v>
      </c>
    </row>
    <row r="42" spans="2:75" ht="7.5" customHeight="1" x14ac:dyDescent="0.15">
      <c r="B42" s="234"/>
      <c r="C42" s="234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6"/>
      <c r="O42" s="236"/>
      <c r="P42" s="236"/>
      <c r="Q42" s="236"/>
      <c r="R42" s="236"/>
      <c r="S42" s="236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4"/>
      <c r="BC42" s="194"/>
      <c r="BD42" s="194"/>
      <c r="BE42" s="194"/>
      <c r="BF42" s="194"/>
      <c r="BG42" s="194"/>
      <c r="BH42" s="194"/>
      <c r="BI42" s="194"/>
      <c r="BJ42" s="194"/>
      <c r="BK42" s="194"/>
      <c r="BL42" s="194"/>
      <c r="BM42" s="194"/>
      <c r="BN42" s="194"/>
      <c r="BO42" s="194"/>
      <c r="BP42" s="194"/>
      <c r="BQ42" s="194"/>
      <c r="BV42" s="207"/>
      <c r="BW42" s="232"/>
    </row>
    <row r="43" spans="2:75" ht="7.5" customHeight="1" x14ac:dyDescent="0.1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6"/>
      <c r="BV43" s="207"/>
      <c r="BW43" s="233"/>
    </row>
    <row r="44" spans="2:75" ht="8.25" customHeight="1" x14ac:dyDescent="0.15">
      <c r="B44" s="234">
        <v>4</v>
      </c>
      <c r="C44" s="234"/>
      <c r="D44" s="235" t="s">
        <v>27</v>
      </c>
      <c r="E44" s="235"/>
      <c r="F44" s="235"/>
      <c r="G44" s="235"/>
      <c r="H44" s="235"/>
      <c r="I44" s="235"/>
      <c r="J44" s="235"/>
      <c r="K44" s="235"/>
      <c r="L44" s="235"/>
      <c r="M44" s="235"/>
      <c r="N44" s="187" t="s">
        <v>28</v>
      </c>
      <c r="O44" s="187"/>
      <c r="P44" s="187"/>
      <c r="Q44" s="187"/>
      <c r="R44" s="187"/>
      <c r="S44" s="187"/>
      <c r="T44" s="227" t="s">
        <v>159</v>
      </c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7"/>
      <c r="BM44" s="227"/>
      <c r="BN44" s="227"/>
      <c r="BO44" s="227"/>
      <c r="BP44" s="227"/>
      <c r="BQ44" s="227"/>
      <c r="BV44" s="231" t="s">
        <v>99</v>
      </c>
      <c r="BW44" s="231" t="str">
        <f>IF(COUNTIF($R$80:$AA$81,"☑")&lt;=1,IF(OR($R$80="☑",$Z$80="☑"),"ＯＫ","選択されていません。"),"選択は一つまでです。")</f>
        <v>ＯＫ</v>
      </c>
    </row>
    <row r="45" spans="2:75" ht="8.25" customHeight="1" x14ac:dyDescent="0.15">
      <c r="B45" s="234"/>
      <c r="C45" s="234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187"/>
      <c r="O45" s="187"/>
      <c r="P45" s="187"/>
      <c r="Q45" s="187"/>
      <c r="R45" s="187"/>
      <c r="S45" s="187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194"/>
      <c r="AL45" s="194"/>
      <c r="AM45" s="194"/>
      <c r="AN45" s="194"/>
      <c r="AO45" s="194"/>
      <c r="AP45" s="194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4"/>
      <c r="BC45" s="194"/>
      <c r="BD45" s="194"/>
      <c r="BE45" s="194"/>
      <c r="BF45" s="194"/>
      <c r="BG45" s="194"/>
      <c r="BH45" s="194"/>
      <c r="BI45" s="194"/>
      <c r="BJ45" s="194"/>
      <c r="BK45" s="194"/>
      <c r="BL45" s="194"/>
      <c r="BM45" s="194"/>
      <c r="BN45" s="194"/>
      <c r="BO45" s="194"/>
      <c r="BP45" s="194"/>
      <c r="BQ45" s="194"/>
      <c r="BV45" s="232"/>
      <c r="BW45" s="232"/>
    </row>
    <row r="46" spans="2:75" ht="8.25" customHeight="1" x14ac:dyDescent="0.15">
      <c r="B46" s="37"/>
      <c r="C46" s="187" t="s">
        <v>29</v>
      </c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78" t="s">
        <v>160</v>
      </c>
      <c r="O46" s="178" t="s">
        <v>109</v>
      </c>
      <c r="P46" s="178"/>
      <c r="Q46" s="229" t="s">
        <v>33</v>
      </c>
      <c r="R46" s="229"/>
      <c r="S46" s="229"/>
      <c r="T46" s="229"/>
      <c r="U46" s="229"/>
      <c r="V46" s="229"/>
      <c r="W46" s="229"/>
      <c r="X46" s="229"/>
      <c r="Y46" s="229"/>
      <c r="Z46" s="229"/>
      <c r="AA46" s="178" t="s">
        <v>109</v>
      </c>
      <c r="AB46" s="178"/>
      <c r="AC46" s="230" t="s">
        <v>34</v>
      </c>
      <c r="AD46" s="230"/>
      <c r="AE46" s="230"/>
      <c r="AF46" s="230"/>
      <c r="AG46" s="188" t="s">
        <v>149</v>
      </c>
      <c r="AH46" s="188"/>
      <c r="AI46" s="230" t="s">
        <v>35</v>
      </c>
      <c r="AJ46" s="230"/>
      <c r="AK46" s="230"/>
      <c r="AL46" s="230"/>
      <c r="AM46" s="230"/>
      <c r="AN46" s="230"/>
      <c r="AO46" s="230"/>
      <c r="AP46" s="230"/>
      <c r="AQ46" s="230"/>
      <c r="AR46" s="230"/>
      <c r="AS46" s="230"/>
      <c r="AT46" s="230"/>
      <c r="AU46" s="230"/>
      <c r="AV46" s="230"/>
      <c r="AW46" s="230"/>
      <c r="AX46" s="230"/>
      <c r="AY46" s="193" t="s">
        <v>161</v>
      </c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88" t="s">
        <v>162</v>
      </c>
      <c r="BP46" s="37"/>
      <c r="BQ46" s="36"/>
      <c r="BV46" s="233"/>
      <c r="BW46" s="233"/>
    </row>
    <row r="47" spans="2:75" ht="8.25" customHeight="1" x14ac:dyDescent="0.15">
      <c r="B47" s="3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78"/>
      <c r="O47" s="178"/>
      <c r="P47" s="178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178"/>
      <c r="AB47" s="178"/>
      <c r="AC47" s="229"/>
      <c r="AD47" s="229"/>
      <c r="AE47" s="229"/>
      <c r="AF47" s="229"/>
      <c r="AG47" s="178"/>
      <c r="AH47" s="178"/>
      <c r="AI47" s="229"/>
      <c r="AJ47" s="229"/>
      <c r="AK47" s="229"/>
      <c r="AL47" s="229"/>
      <c r="AM47" s="229"/>
      <c r="AN47" s="229"/>
      <c r="AO47" s="229"/>
      <c r="AP47" s="229"/>
      <c r="AQ47" s="229"/>
      <c r="AR47" s="229"/>
      <c r="AS47" s="229"/>
      <c r="AT47" s="229"/>
      <c r="AU47" s="229"/>
      <c r="AV47" s="229"/>
      <c r="AW47" s="229"/>
      <c r="AX47" s="229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7"/>
      <c r="BM47" s="227"/>
      <c r="BN47" s="227"/>
      <c r="BO47" s="178"/>
      <c r="BP47" s="37"/>
      <c r="BQ47" s="36"/>
      <c r="BV47" s="169" t="s">
        <v>133</v>
      </c>
      <c r="BW47" s="169"/>
    </row>
    <row r="48" spans="2:75" ht="8.25" customHeight="1" x14ac:dyDescent="0.15">
      <c r="B48" s="37"/>
      <c r="C48" s="187" t="s">
        <v>37</v>
      </c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78" t="s">
        <v>148</v>
      </c>
      <c r="O48" s="178" t="s">
        <v>149</v>
      </c>
      <c r="P48" s="178"/>
      <c r="Q48" s="229" t="s">
        <v>46</v>
      </c>
      <c r="R48" s="229"/>
      <c r="S48" s="229"/>
      <c r="T48" s="178" t="s">
        <v>109</v>
      </c>
      <c r="U48" s="178"/>
      <c r="V48" s="213" t="s">
        <v>47</v>
      </c>
      <c r="W48" s="213"/>
      <c r="X48" s="213"/>
      <c r="Y48" s="178" t="s">
        <v>163</v>
      </c>
      <c r="Z48" s="178"/>
      <c r="AA48" s="229" t="s">
        <v>48</v>
      </c>
      <c r="AB48" s="229"/>
      <c r="AC48" s="229"/>
      <c r="AD48" s="178" t="s">
        <v>164</v>
      </c>
      <c r="AE48" s="178"/>
      <c r="AF48" s="229" t="s">
        <v>49</v>
      </c>
      <c r="AG48" s="229"/>
      <c r="AH48" s="229"/>
      <c r="AI48" s="178" t="s">
        <v>165</v>
      </c>
      <c r="AJ48" s="178"/>
      <c r="AK48" s="229" t="s">
        <v>50</v>
      </c>
      <c r="AL48" s="229"/>
      <c r="AM48" s="229"/>
      <c r="AN48" s="229"/>
      <c r="AO48" s="229"/>
      <c r="AP48" s="229"/>
      <c r="AQ48" s="229"/>
      <c r="AR48" s="178" t="s">
        <v>150</v>
      </c>
      <c r="AS48" s="178"/>
      <c r="AT48" s="229" t="s">
        <v>51</v>
      </c>
      <c r="AU48" s="229"/>
      <c r="AV48" s="229"/>
      <c r="AW48" s="229"/>
      <c r="AX48" s="229"/>
      <c r="AY48" s="229"/>
      <c r="AZ48" s="229"/>
      <c r="BA48" s="229"/>
      <c r="BB48" s="229"/>
      <c r="BC48" s="178" t="s">
        <v>164</v>
      </c>
      <c r="BD48" s="178"/>
      <c r="BE48" s="229" t="s">
        <v>52</v>
      </c>
      <c r="BF48" s="229"/>
      <c r="BG48" s="229"/>
      <c r="BH48" s="229"/>
      <c r="BI48" s="229"/>
      <c r="BJ48" s="229"/>
      <c r="BK48" s="178" t="s">
        <v>164</v>
      </c>
      <c r="BL48" s="178"/>
      <c r="BM48" s="229" t="s">
        <v>53</v>
      </c>
      <c r="BN48" s="229"/>
      <c r="BO48" s="229"/>
      <c r="BP48" s="229"/>
      <c r="BQ48" s="229"/>
      <c r="BR48" s="178" t="s">
        <v>166</v>
      </c>
      <c r="BV48" s="224"/>
      <c r="BW48" s="224"/>
    </row>
    <row r="49" spans="2:75" ht="8.25" customHeight="1" x14ac:dyDescent="0.15">
      <c r="B49" s="3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78"/>
      <c r="O49" s="178"/>
      <c r="P49" s="178"/>
      <c r="Q49" s="229"/>
      <c r="R49" s="229"/>
      <c r="S49" s="229"/>
      <c r="T49" s="178"/>
      <c r="U49" s="178"/>
      <c r="V49" s="213"/>
      <c r="W49" s="213"/>
      <c r="X49" s="213"/>
      <c r="Y49" s="178"/>
      <c r="Z49" s="178"/>
      <c r="AA49" s="229"/>
      <c r="AB49" s="229"/>
      <c r="AC49" s="229"/>
      <c r="AD49" s="178"/>
      <c r="AE49" s="178"/>
      <c r="AF49" s="229"/>
      <c r="AG49" s="229"/>
      <c r="AH49" s="229"/>
      <c r="AI49" s="178"/>
      <c r="AJ49" s="178"/>
      <c r="AK49" s="229"/>
      <c r="AL49" s="229"/>
      <c r="AM49" s="229"/>
      <c r="AN49" s="229"/>
      <c r="AO49" s="229"/>
      <c r="AP49" s="229"/>
      <c r="AQ49" s="229"/>
      <c r="AR49" s="178"/>
      <c r="AS49" s="178"/>
      <c r="AT49" s="229"/>
      <c r="AU49" s="229"/>
      <c r="AV49" s="229"/>
      <c r="AW49" s="229"/>
      <c r="AX49" s="229"/>
      <c r="AY49" s="229"/>
      <c r="AZ49" s="229"/>
      <c r="BA49" s="229"/>
      <c r="BB49" s="229"/>
      <c r="BC49" s="178"/>
      <c r="BD49" s="178"/>
      <c r="BE49" s="229"/>
      <c r="BF49" s="229"/>
      <c r="BG49" s="229"/>
      <c r="BH49" s="229"/>
      <c r="BI49" s="229"/>
      <c r="BJ49" s="229"/>
      <c r="BK49" s="178"/>
      <c r="BL49" s="178"/>
      <c r="BM49" s="229"/>
      <c r="BN49" s="229"/>
      <c r="BO49" s="229"/>
      <c r="BP49" s="229"/>
      <c r="BQ49" s="229"/>
      <c r="BR49" s="178"/>
      <c r="BV49" s="224"/>
      <c r="BW49" s="224"/>
    </row>
    <row r="50" spans="2:75" ht="8.25" customHeight="1" x14ac:dyDescent="0.15">
      <c r="B50" s="37"/>
      <c r="C50" s="187" t="s">
        <v>38</v>
      </c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78" t="s">
        <v>160</v>
      </c>
      <c r="O50" s="178" t="s">
        <v>149</v>
      </c>
      <c r="P50" s="178"/>
      <c r="Q50" s="229" t="s">
        <v>54</v>
      </c>
      <c r="R50" s="229"/>
      <c r="S50" s="229"/>
      <c r="T50" s="229"/>
      <c r="U50" s="229"/>
      <c r="V50" s="229"/>
      <c r="W50" s="178" t="s">
        <v>109</v>
      </c>
      <c r="X50" s="178"/>
      <c r="Y50" s="229" t="s">
        <v>55</v>
      </c>
      <c r="Z50" s="229"/>
      <c r="AA50" s="229"/>
      <c r="AB50" s="229"/>
      <c r="AC50" s="229"/>
      <c r="AD50" s="229"/>
      <c r="AE50" s="229"/>
      <c r="AF50" s="229"/>
      <c r="AG50" s="178" t="s">
        <v>163</v>
      </c>
      <c r="AH50" s="178"/>
      <c r="AI50" s="229" t="s">
        <v>56</v>
      </c>
      <c r="AJ50" s="229"/>
      <c r="AK50" s="229"/>
      <c r="AL50" s="229"/>
      <c r="AM50" s="229"/>
      <c r="AN50" s="229"/>
      <c r="AO50" s="229"/>
      <c r="AP50" s="229"/>
      <c r="AQ50" s="229"/>
      <c r="AR50" s="229"/>
      <c r="AS50" s="229"/>
      <c r="AT50" s="178" t="s">
        <v>167</v>
      </c>
      <c r="AU50" s="178"/>
      <c r="AV50" s="229" t="s">
        <v>57</v>
      </c>
      <c r="AW50" s="229"/>
      <c r="AX50" s="229"/>
      <c r="AY50" s="229"/>
      <c r="AZ50" s="229"/>
      <c r="BA50" s="229"/>
      <c r="BB50" s="229"/>
      <c r="BC50" s="178" t="s">
        <v>168</v>
      </c>
      <c r="BJ50" s="37"/>
      <c r="BK50" s="37"/>
      <c r="BL50" s="37"/>
      <c r="BM50" s="37"/>
      <c r="BN50" s="37"/>
      <c r="BO50" s="37"/>
      <c r="BP50" s="37"/>
      <c r="BQ50" s="36"/>
    </row>
    <row r="51" spans="2:75" ht="8.25" customHeight="1" x14ac:dyDescent="0.15">
      <c r="B51" s="3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78"/>
      <c r="O51" s="178"/>
      <c r="P51" s="178"/>
      <c r="Q51" s="229"/>
      <c r="R51" s="229"/>
      <c r="S51" s="229"/>
      <c r="T51" s="229"/>
      <c r="U51" s="229"/>
      <c r="V51" s="229"/>
      <c r="W51" s="178"/>
      <c r="X51" s="178"/>
      <c r="Y51" s="229"/>
      <c r="Z51" s="229"/>
      <c r="AA51" s="229"/>
      <c r="AB51" s="229"/>
      <c r="AC51" s="229"/>
      <c r="AD51" s="229"/>
      <c r="AE51" s="229"/>
      <c r="AF51" s="229"/>
      <c r="AG51" s="178"/>
      <c r="AH51" s="178"/>
      <c r="AI51" s="229"/>
      <c r="AJ51" s="229"/>
      <c r="AK51" s="229"/>
      <c r="AL51" s="229"/>
      <c r="AM51" s="229"/>
      <c r="AN51" s="229"/>
      <c r="AO51" s="229"/>
      <c r="AP51" s="229"/>
      <c r="AQ51" s="229"/>
      <c r="AR51" s="229"/>
      <c r="AS51" s="229"/>
      <c r="AT51" s="178"/>
      <c r="AU51" s="178"/>
      <c r="AV51" s="229"/>
      <c r="AW51" s="229"/>
      <c r="AX51" s="229"/>
      <c r="AY51" s="229"/>
      <c r="AZ51" s="229"/>
      <c r="BA51" s="229"/>
      <c r="BB51" s="229"/>
      <c r="BC51" s="178"/>
      <c r="BK51" s="37"/>
      <c r="BL51" s="37"/>
      <c r="BM51" s="37"/>
      <c r="BN51" s="37"/>
      <c r="BO51" s="37"/>
      <c r="BP51" s="37"/>
      <c r="BQ51" s="36"/>
    </row>
    <row r="52" spans="2:75" ht="8.25" customHeight="1" x14ac:dyDescent="0.15">
      <c r="B52" s="37"/>
      <c r="C52" s="187" t="s">
        <v>39</v>
      </c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227" t="s">
        <v>169</v>
      </c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BB52" s="37"/>
      <c r="BC52" s="37"/>
      <c r="BK52" s="37"/>
      <c r="BL52" s="37"/>
      <c r="BM52" s="37"/>
      <c r="BN52" s="37"/>
      <c r="BO52" s="37"/>
      <c r="BP52" s="37"/>
      <c r="BQ52" s="36"/>
    </row>
    <row r="53" spans="2:75" ht="8.25" customHeight="1" x14ac:dyDescent="0.15">
      <c r="B53" s="3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6"/>
    </row>
    <row r="54" spans="2:75" ht="8.25" customHeight="1" x14ac:dyDescent="0.15">
      <c r="B54" s="37"/>
      <c r="C54" s="187" t="s">
        <v>40</v>
      </c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227" t="s">
        <v>170</v>
      </c>
      <c r="O54" s="227"/>
      <c r="P54" s="227"/>
      <c r="Q54" s="227"/>
      <c r="R54" s="227"/>
      <c r="S54" s="227"/>
      <c r="T54" s="213"/>
      <c r="U54" s="213"/>
      <c r="V54" s="178" t="s">
        <v>30</v>
      </c>
      <c r="W54" s="178" t="s">
        <v>149</v>
      </c>
      <c r="X54" s="178"/>
      <c r="Y54" s="229" t="s">
        <v>58</v>
      </c>
      <c r="Z54" s="229"/>
      <c r="AA54" s="229"/>
      <c r="AB54" s="178" t="s">
        <v>109</v>
      </c>
      <c r="AC54" s="178"/>
      <c r="AD54" s="229" t="s">
        <v>59</v>
      </c>
      <c r="AE54" s="229"/>
      <c r="AF54" s="229"/>
      <c r="AG54" s="229"/>
      <c r="AH54" s="229"/>
      <c r="AI54" s="229"/>
      <c r="AJ54" s="229"/>
      <c r="AK54" s="178" t="s">
        <v>167</v>
      </c>
      <c r="AL54" s="178"/>
      <c r="AM54" s="229" t="s">
        <v>60</v>
      </c>
      <c r="AN54" s="229"/>
      <c r="AO54" s="229"/>
      <c r="AP54" s="229"/>
      <c r="AQ54" s="229"/>
      <c r="AR54" s="229"/>
      <c r="AS54" s="229"/>
      <c r="AT54" s="178" t="s">
        <v>171</v>
      </c>
      <c r="AU54" s="178"/>
      <c r="AV54" s="230" t="s">
        <v>61</v>
      </c>
      <c r="AW54" s="230"/>
      <c r="AX54" s="230"/>
      <c r="AY54" s="230"/>
      <c r="AZ54" s="230"/>
      <c r="BA54" s="230"/>
      <c r="BB54" s="230"/>
      <c r="BC54" s="178" t="s">
        <v>167</v>
      </c>
      <c r="BD54" s="178"/>
      <c r="BE54" s="229" t="s">
        <v>62</v>
      </c>
      <c r="BF54" s="229"/>
      <c r="BG54" s="229"/>
      <c r="BH54" s="229"/>
      <c r="BI54" s="229"/>
      <c r="BJ54" s="229"/>
      <c r="BK54" s="229"/>
      <c r="BL54" s="178" t="s">
        <v>167</v>
      </c>
      <c r="BM54" s="178"/>
      <c r="BN54" s="213" t="s">
        <v>53</v>
      </c>
      <c r="BO54" s="213"/>
      <c r="BP54" s="213"/>
      <c r="BQ54" s="213"/>
      <c r="BR54" s="178" t="s">
        <v>172</v>
      </c>
    </row>
    <row r="55" spans="2:75" ht="8.25" customHeight="1" x14ac:dyDescent="0.15">
      <c r="B55" s="3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94"/>
      <c r="O55" s="194"/>
      <c r="P55" s="194"/>
      <c r="Q55" s="194"/>
      <c r="R55" s="194"/>
      <c r="S55" s="194"/>
      <c r="T55" s="213"/>
      <c r="U55" s="213"/>
      <c r="V55" s="178"/>
      <c r="W55" s="178"/>
      <c r="X55" s="178"/>
      <c r="Y55" s="229"/>
      <c r="Z55" s="229"/>
      <c r="AA55" s="229"/>
      <c r="AB55" s="178"/>
      <c r="AC55" s="178"/>
      <c r="AD55" s="229"/>
      <c r="AE55" s="229"/>
      <c r="AF55" s="229"/>
      <c r="AG55" s="229"/>
      <c r="AH55" s="229"/>
      <c r="AI55" s="229"/>
      <c r="AJ55" s="229"/>
      <c r="AK55" s="178"/>
      <c r="AL55" s="178"/>
      <c r="AM55" s="229"/>
      <c r="AN55" s="229"/>
      <c r="AO55" s="229"/>
      <c r="AP55" s="229"/>
      <c r="AQ55" s="229"/>
      <c r="AR55" s="229"/>
      <c r="AS55" s="229"/>
      <c r="AT55" s="178"/>
      <c r="AU55" s="178"/>
      <c r="AV55" s="229"/>
      <c r="AW55" s="229"/>
      <c r="AX55" s="229"/>
      <c r="AY55" s="229"/>
      <c r="AZ55" s="229"/>
      <c r="BA55" s="229"/>
      <c r="BB55" s="229"/>
      <c r="BC55" s="178"/>
      <c r="BD55" s="178"/>
      <c r="BE55" s="229"/>
      <c r="BF55" s="229"/>
      <c r="BG55" s="229"/>
      <c r="BH55" s="229"/>
      <c r="BI55" s="229"/>
      <c r="BJ55" s="229"/>
      <c r="BK55" s="229"/>
      <c r="BL55" s="178"/>
      <c r="BM55" s="178"/>
      <c r="BN55" s="213"/>
      <c r="BO55" s="213"/>
      <c r="BP55" s="213"/>
      <c r="BQ55" s="213"/>
      <c r="BR55" s="178"/>
    </row>
    <row r="56" spans="2:75" ht="8.25" customHeight="1" x14ac:dyDescent="0.15">
      <c r="B56" s="37"/>
      <c r="C56" s="187" t="s">
        <v>41</v>
      </c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78" t="s">
        <v>173</v>
      </c>
      <c r="O56" s="178" t="s">
        <v>149</v>
      </c>
      <c r="P56" s="178"/>
      <c r="Q56" s="229" t="s">
        <v>63</v>
      </c>
      <c r="R56" s="229"/>
      <c r="S56" s="229"/>
      <c r="T56" s="229"/>
      <c r="U56" s="229"/>
      <c r="V56" s="229"/>
      <c r="W56" s="229"/>
      <c r="X56" s="178" t="s">
        <v>109</v>
      </c>
      <c r="Y56" s="178"/>
      <c r="Z56" s="229" t="s">
        <v>64</v>
      </c>
      <c r="AA56" s="229"/>
      <c r="AB56" s="229"/>
      <c r="AC56" s="229"/>
      <c r="AD56" s="229"/>
      <c r="AE56" s="229"/>
      <c r="AF56" s="229"/>
      <c r="AG56" s="229"/>
      <c r="AH56" s="178" t="s">
        <v>164</v>
      </c>
      <c r="AI56" s="178"/>
      <c r="AJ56" s="229" t="s">
        <v>53</v>
      </c>
      <c r="AK56" s="229"/>
      <c r="AL56" s="229"/>
      <c r="AM56" s="229"/>
      <c r="AN56" s="229"/>
      <c r="AO56" s="229"/>
      <c r="AP56" s="178" t="s">
        <v>174</v>
      </c>
      <c r="AV56" s="224" t="s">
        <v>175</v>
      </c>
      <c r="AW56" s="224"/>
      <c r="AX56" s="228" t="s">
        <v>65</v>
      </c>
      <c r="AY56" s="228"/>
      <c r="AZ56" s="228"/>
      <c r="BA56" s="228"/>
      <c r="BB56" s="228"/>
      <c r="BC56" s="228"/>
      <c r="BD56" s="228"/>
      <c r="BE56" s="228"/>
      <c r="BF56" s="228"/>
      <c r="BG56" s="228"/>
      <c r="BH56" s="176">
        <v>1</v>
      </c>
      <c r="BI56" s="176"/>
      <c r="BJ56" s="176"/>
      <c r="BK56" s="176"/>
      <c r="BL56" s="213" t="s">
        <v>66</v>
      </c>
      <c r="BM56" s="213"/>
    </row>
    <row r="57" spans="2:75" ht="8.25" customHeight="1" x14ac:dyDescent="0.15">
      <c r="B57" s="3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78"/>
      <c r="O57" s="178"/>
      <c r="P57" s="178"/>
      <c r="Q57" s="229"/>
      <c r="R57" s="229"/>
      <c r="S57" s="229"/>
      <c r="T57" s="229"/>
      <c r="U57" s="229"/>
      <c r="V57" s="229"/>
      <c r="W57" s="229"/>
      <c r="X57" s="178"/>
      <c r="Y57" s="178"/>
      <c r="Z57" s="229"/>
      <c r="AA57" s="229"/>
      <c r="AB57" s="229"/>
      <c r="AC57" s="229"/>
      <c r="AD57" s="229"/>
      <c r="AE57" s="229"/>
      <c r="AF57" s="229"/>
      <c r="AG57" s="229"/>
      <c r="AH57" s="178"/>
      <c r="AI57" s="178"/>
      <c r="AJ57" s="229"/>
      <c r="AK57" s="229"/>
      <c r="AL57" s="229"/>
      <c r="AM57" s="229"/>
      <c r="AN57" s="229"/>
      <c r="AO57" s="229"/>
      <c r="AP57" s="178"/>
      <c r="AV57" s="224"/>
      <c r="AW57" s="224"/>
      <c r="AX57" s="228"/>
      <c r="AY57" s="228"/>
      <c r="AZ57" s="228"/>
      <c r="BA57" s="228"/>
      <c r="BB57" s="228"/>
      <c r="BC57" s="228"/>
      <c r="BD57" s="228"/>
      <c r="BE57" s="228"/>
      <c r="BF57" s="228"/>
      <c r="BG57" s="228"/>
      <c r="BH57" s="173"/>
      <c r="BI57" s="173"/>
      <c r="BJ57" s="173"/>
      <c r="BK57" s="173"/>
      <c r="BL57" s="216"/>
      <c r="BM57" s="216"/>
    </row>
    <row r="58" spans="2:75" ht="8.25" customHeight="1" x14ac:dyDescent="0.15">
      <c r="B58" s="37"/>
      <c r="C58" s="187" t="s">
        <v>42</v>
      </c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76">
        <v>4</v>
      </c>
      <c r="O58" s="176"/>
      <c r="P58" s="176"/>
      <c r="Q58" s="176"/>
      <c r="R58" s="176"/>
      <c r="S58" s="176"/>
      <c r="T58" s="213" t="s">
        <v>68</v>
      </c>
      <c r="U58" s="213"/>
      <c r="X58" s="224" t="s">
        <v>176</v>
      </c>
      <c r="Y58" s="224"/>
      <c r="Z58" s="228" t="s">
        <v>69</v>
      </c>
      <c r="AA58" s="228"/>
      <c r="AB58" s="228"/>
      <c r="AC58" s="228"/>
      <c r="AD58" s="228"/>
      <c r="AE58" s="228"/>
      <c r="AF58" s="228"/>
      <c r="AG58" s="228"/>
      <c r="AH58" s="228"/>
      <c r="AI58" s="228"/>
      <c r="AJ58" s="228"/>
      <c r="AK58" s="228"/>
      <c r="AL58" s="227">
        <v>15</v>
      </c>
      <c r="AM58" s="227"/>
      <c r="AN58" s="227"/>
      <c r="AO58" s="227"/>
      <c r="AP58" s="227"/>
      <c r="AQ58" s="227"/>
      <c r="AR58" s="213" t="s">
        <v>177</v>
      </c>
      <c r="AS58" s="213"/>
      <c r="AT58" s="37"/>
      <c r="AU58" s="37"/>
      <c r="AV58" s="224" t="s">
        <v>178</v>
      </c>
      <c r="AW58" s="224"/>
      <c r="AX58" s="229" t="s">
        <v>72</v>
      </c>
      <c r="AY58" s="229"/>
      <c r="AZ58" s="229"/>
      <c r="BA58" s="229"/>
      <c r="BB58" s="229"/>
      <c r="BC58" s="229"/>
      <c r="BD58" s="229"/>
      <c r="BE58" s="213" t="s">
        <v>73</v>
      </c>
      <c r="BF58" s="213"/>
      <c r="BG58" s="213"/>
      <c r="BH58" s="213"/>
      <c r="BI58" s="213"/>
      <c r="BJ58" s="227">
        <v>20</v>
      </c>
      <c r="BK58" s="227"/>
      <c r="BL58" s="227"/>
      <c r="BM58" s="227"/>
      <c r="BN58" s="227"/>
      <c r="BO58" s="213" t="s">
        <v>74</v>
      </c>
      <c r="BP58" s="213"/>
      <c r="BQ58" s="36"/>
    </row>
    <row r="59" spans="2:75" ht="8.25" customHeight="1" x14ac:dyDescent="0.15">
      <c r="B59" s="37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73"/>
      <c r="O59" s="173"/>
      <c r="P59" s="173"/>
      <c r="Q59" s="173"/>
      <c r="R59" s="173"/>
      <c r="S59" s="173"/>
      <c r="T59" s="216"/>
      <c r="U59" s="216"/>
      <c r="X59" s="224"/>
      <c r="Y59" s="224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  <c r="AJ59" s="228"/>
      <c r="AK59" s="228"/>
      <c r="AL59" s="194"/>
      <c r="AM59" s="194"/>
      <c r="AN59" s="194"/>
      <c r="AO59" s="194"/>
      <c r="AP59" s="194"/>
      <c r="AQ59" s="194"/>
      <c r="AR59" s="216"/>
      <c r="AS59" s="216"/>
      <c r="AT59" s="37"/>
      <c r="AU59" s="37"/>
      <c r="AV59" s="224"/>
      <c r="AW59" s="224"/>
      <c r="AX59" s="229"/>
      <c r="AY59" s="229"/>
      <c r="AZ59" s="229"/>
      <c r="BA59" s="229"/>
      <c r="BB59" s="229"/>
      <c r="BC59" s="229"/>
      <c r="BD59" s="229"/>
      <c r="BE59" s="216"/>
      <c r="BF59" s="216"/>
      <c r="BG59" s="216"/>
      <c r="BH59" s="216"/>
      <c r="BI59" s="216"/>
      <c r="BJ59" s="194"/>
      <c r="BK59" s="194"/>
      <c r="BL59" s="194"/>
      <c r="BM59" s="194"/>
      <c r="BN59" s="194"/>
      <c r="BO59" s="216"/>
      <c r="BP59" s="216"/>
      <c r="BQ59" s="36"/>
    </row>
    <row r="60" spans="2:75" ht="8.25" customHeight="1" x14ac:dyDescent="0.15">
      <c r="B60" s="37"/>
      <c r="C60" s="187" t="s">
        <v>43</v>
      </c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72">
        <v>0</v>
      </c>
      <c r="O60" s="172"/>
      <c r="P60" s="172"/>
      <c r="Q60" s="172"/>
      <c r="R60" s="172"/>
      <c r="S60" s="172"/>
      <c r="T60" s="210" t="s">
        <v>68</v>
      </c>
      <c r="U60" s="210"/>
      <c r="X60" s="224" t="s">
        <v>176</v>
      </c>
      <c r="Y60" s="224"/>
      <c r="Z60" s="228" t="s">
        <v>70</v>
      </c>
      <c r="AA60" s="228"/>
      <c r="AB60" s="228"/>
      <c r="AC60" s="228"/>
      <c r="AD60" s="228"/>
      <c r="AE60" s="228"/>
      <c r="AF60" s="228"/>
      <c r="AG60" s="228"/>
      <c r="AH60" s="228"/>
      <c r="AI60" s="228"/>
      <c r="AJ60" s="228"/>
      <c r="AK60" s="228"/>
      <c r="AL60" s="193">
        <v>14</v>
      </c>
      <c r="AM60" s="193"/>
      <c r="AN60" s="193"/>
      <c r="AO60" s="193"/>
      <c r="AP60" s="193"/>
      <c r="AQ60" s="193"/>
      <c r="AR60" s="210" t="s">
        <v>179</v>
      </c>
      <c r="AS60" s="210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210" t="s">
        <v>53</v>
      </c>
      <c r="BF60" s="210"/>
      <c r="BG60" s="210"/>
      <c r="BH60" s="210"/>
      <c r="BI60" s="210"/>
      <c r="BJ60" s="193">
        <v>50</v>
      </c>
      <c r="BK60" s="193"/>
      <c r="BL60" s="193"/>
      <c r="BM60" s="193"/>
      <c r="BN60" s="193"/>
      <c r="BO60" s="210" t="s">
        <v>74</v>
      </c>
      <c r="BP60" s="210"/>
      <c r="BQ60" s="36"/>
    </row>
    <row r="61" spans="2:75" ht="8.25" customHeight="1" x14ac:dyDescent="0.15">
      <c r="B61" s="3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73"/>
      <c r="O61" s="173"/>
      <c r="P61" s="173"/>
      <c r="Q61" s="173"/>
      <c r="R61" s="173"/>
      <c r="S61" s="173"/>
      <c r="T61" s="216"/>
      <c r="U61" s="216"/>
      <c r="V61" s="37"/>
      <c r="W61" s="37"/>
      <c r="X61" s="224"/>
      <c r="Y61" s="224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8"/>
      <c r="AL61" s="194"/>
      <c r="AM61" s="194"/>
      <c r="AN61" s="194"/>
      <c r="AO61" s="194"/>
      <c r="AP61" s="194"/>
      <c r="AQ61" s="194"/>
      <c r="AR61" s="216"/>
      <c r="AS61" s="216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216"/>
      <c r="BF61" s="216"/>
      <c r="BG61" s="216"/>
      <c r="BH61" s="216"/>
      <c r="BI61" s="216"/>
      <c r="BJ61" s="194"/>
      <c r="BK61" s="194"/>
      <c r="BL61" s="194"/>
      <c r="BM61" s="194"/>
      <c r="BN61" s="194"/>
      <c r="BO61" s="216"/>
      <c r="BP61" s="216"/>
      <c r="BQ61" s="36"/>
    </row>
    <row r="62" spans="2:75" ht="8.25" customHeight="1" x14ac:dyDescent="0.15">
      <c r="B62" s="37"/>
      <c r="C62" s="187" t="s">
        <v>44</v>
      </c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227">
        <v>250</v>
      </c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178" t="s">
        <v>180</v>
      </c>
      <c r="AC62" s="178"/>
      <c r="AD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6"/>
    </row>
    <row r="63" spans="2:75" ht="8.25" customHeight="1" x14ac:dyDescent="0.15">
      <c r="B63" s="3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89"/>
      <c r="AC63" s="189"/>
      <c r="AD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BL63" s="37"/>
      <c r="BM63" s="37"/>
      <c r="BN63" s="37"/>
      <c r="BO63" s="37"/>
      <c r="BP63" s="37"/>
      <c r="BQ63" s="36"/>
    </row>
    <row r="64" spans="2:75" ht="8.25" customHeight="1" x14ac:dyDescent="0.15">
      <c r="B64" s="37"/>
      <c r="C64" s="187" t="s">
        <v>76</v>
      </c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226">
        <v>120</v>
      </c>
      <c r="T64" s="226"/>
      <c r="U64" s="226"/>
      <c r="V64" s="226"/>
      <c r="W64" s="226"/>
      <c r="X64" s="226"/>
      <c r="Y64" s="226"/>
      <c r="Z64" s="226"/>
      <c r="AA64" s="226"/>
      <c r="AB64" s="178" t="s">
        <v>180</v>
      </c>
      <c r="AC64" s="178"/>
      <c r="AD64" s="178" t="s">
        <v>78</v>
      </c>
      <c r="AE64" s="178"/>
      <c r="AF64" s="178"/>
      <c r="AG64" s="178"/>
      <c r="AH64" s="178"/>
      <c r="AI64" s="178"/>
      <c r="AJ64" s="178"/>
      <c r="AK64" s="178"/>
      <c r="AL64" s="178"/>
      <c r="AM64" s="178"/>
      <c r="AN64" s="178"/>
      <c r="AO64" s="178"/>
      <c r="AP64" s="225">
        <v>0</v>
      </c>
      <c r="AQ64" s="225"/>
      <c r="AR64" s="225"/>
      <c r="AS64" s="225"/>
      <c r="AT64" s="225"/>
      <c r="AU64" s="225"/>
      <c r="AV64" s="225"/>
      <c r="AW64" s="225"/>
      <c r="AX64" s="225"/>
      <c r="AY64" s="178" t="s">
        <v>181</v>
      </c>
      <c r="AZ64" s="178"/>
      <c r="BA64" s="224" t="s">
        <v>79</v>
      </c>
      <c r="BB64" s="224"/>
      <c r="BC64" s="224"/>
      <c r="BD64" s="224"/>
      <c r="BE64" s="224"/>
      <c r="BF64" s="224"/>
      <c r="BG64" s="225">
        <v>120</v>
      </c>
      <c r="BH64" s="225"/>
      <c r="BI64" s="225"/>
      <c r="BJ64" s="225"/>
      <c r="BK64" s="225"/>
      <c r="BL64" s="225"/>
      <c r="BM64" s="225"/>
      <c r="BN64" s="225"/>
      <c r="BO64" s="225"/>
      <c r="BP64" s="178" t="s">
        <v>182</v>
      </c>
      <c r="BQ64" s="178"/>
    </row>
    <row r="65" spans="1:83" ht="8.25" customHeight="1" x14ac:dyDescent="0.15">
      <c r="B65" s="3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226"/>
      <c r="T65" s="226"/>
      <c r="U65" s="226"/>
      <c r="V65" s="226"/>
      <c r="W65" s="226"/>
      <c r="X65" s="226"/>
      <c r="Y65" s="226"/>
      <c r="Z65" s="226"/>
      <c r="AA65" s="226"/>
      <c r="AB65" s="189"/>
      <c r="AC65" s="189"/>
      <c r="AD65" s="178"/>
      <c r="AE65" s="178"/>
      <c r="AF65" s="178"/>
      <c r="AG65" s="178"/>
      <c r="AH65" s="178"/>
      <c r="AI65" s="178"/>
      <c r="AJ65" s="178"/>
      <c r="AK65" s="178"/>
      <c r="AL65" s="178"/>
      <c r="AM65" s="178"/>
      <c r="AN65" s="178"/>
      <c r="AO65" s="178"/>
      <c r="AP65" s="173"/>
      <c r="AQ65" s="173"/>
      <c r="AR65" s="173"/>
      <c r="AS65" s="173"/>
      <c r="AT65" s="173"/>
      <c r="AU65" s="173"/>
      <c r="AV65" s="173"/>
      <c r="AW65" s="173"/>
      <c r="AX65" s="173"/>
      <c r="AY65" s="189"/>
      <c r="AZ65" s="189"/>
      <c r="BA65" s="224"/>
      <c r="BB65" s="224"/>
      <c r="BC65" s="224"/>
      <c r="BD65" s="224"/>
      <c r="BE65" s="224"/>
      <c r="BF65" s="224"/>
      <c r="BG65" s="173"/>
      <c r="BH65" s="173"/>
      <c r="BI65" s="173"/>
      <c r="BJ65" s="173"/>
      <c r="BK65" s="173"/>
      <c r="BL65" s="173"/>
      <c r="BM65" s="173"/>
      <c r="BN65" s="173"/>
      <c r="BO65" s="173"/>
      <c r="BP65" s="189"/>
      <c r="BQ65" s="189"/>
    </row>
    <row r="66" spans="1:83" ht="8.25" customHeight="1" x14ac:dyDescent="0.15">
      <c r="B66" s="37"/>
      <c r="C66" s="187" t="s">
        <v>77</v>
      </c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226">
        <v>480</v>
      </c>
      <c r="T66" s="226"/>
      <c r="U66" s="226"/>
      <c r="V66" s="226"/>
      <c r="W66" s="226"/>
      <c r="X66" s="226"/>
      <c r="Y66" s="226"/>
      <c r="Z66" s="226"/>
      <c r="AA66" s="226"/>
      <c r="AB66" s="178" t="s">
        <v>183</v>
      </c>
      <c r="AC66" s="178"/>
      <c r="AD66" s="178" t="s">
        <v>78</v>
      </c>
      <c r="AE66" s="178"/>
      <c r="AF66" s="178"/>
      <c r="AG66" s="178"/>
      <c r="AH66" s="178"/>
      <c r="AI66" s="178"/>
      <c r="AJ66" s="178"/>
      <c r="AK66" s="178"/>
      <c r="AL66" s="178"/>
      <c r="AM66" s="178"/>
      <c r="AN66" s="178"/>
      <c r="AO66" s="178"/>
      <c r="AP66" s="172">
        <v>0</v>
      </c>
      <c r="AQ66" s="172"/>
      <c r="AR66" s="172"/>
      <c r="AS66" s="172"/>
      <c r="AT66" s="172"/>
      <c r="AU66" s="172"/>
      <c r="AV66" s="172"/>
      <c r="AW66" s="172"/>
      <c r="AX66" s="172"/>
      <c r="AY66" s="178" t="s">
        <v>181</v>
      </c>
      <c r="AZ66" s="178"/>
      <c r="BA66" s="224" t="s">
        <v>79</v>
      </c>
      <c r="BB66" s="224"/>
      <c r="BC66" s="224"/>
      <c r="BD66" s="224"/>
      <c r="BE66" s="224"/>
      <c r="BF66" s="224"/>
      <c r="BG66" s="172">
        <v>480</v>
      </c>
      <c r="BH66" s="172"/>
      <c r="BI66" s="172"/>
      <c r="BJ66" s="172"/>
      <c r="BK66" s="172"/>
      <c r="BL66" s="172"/>
      <c r="BM66" s="172"/>
      <c r="BN66" s="172"/>
      <c r="BO66" s="172"/>
      <c r="BP66" s="178" t="s">
        <v>182</v>
      </c>
      <c r="BQ66" s="178"/>
    </row>
    <row r="67" spans="1:83" ht="8.25" customHeight="1" x14ac:dyDescent="0.15">
      <c r="B67" s="3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226"/>
      <c r="T67" s="226"/>
      <c r="U67" s="226"/>
      <c r="V67" s="226"/>
      <c r="W67" s="226"/>
      <c r="X67" s="226"/>
      <c r="Y67" s="226"/>
      <c r="Z67" s="226"/>
      <c r="AA67" s="226"/>
      <c r="AB67" s="189"/>
      <c r="AC67" s="189"/>
      <c r="AD67" s="178"/>
      <c r="AE67" s="178"/>
      <c r="AF67" s="178"/>
      <c r="AG67" s="178"/>
      <c r="AH67" s="178"/>
      <c r="AI67" s="178"/>
      <c r="AJ67" s="178"/>
      <c r="AK67" s="178"/>
      <c r="AL67" s="178"/>
      <c r="AM67" s="178"/>
      <c r="AN67" s="178"/>
      <c r="AO67" s="178"/>
      <c r="AP67" s="173"/>
      <c r="AQ67" s="173"/>
      <c r="AR67" s="173"/>
      <c r="AS67" s="173"/>
      <c r="AT67" s="173"/>
      <c r="AU67" s="173"/>
      <c r="AV67" s="173"/>
      <c r="AW67" s="173"/>
      <c r="AX67" s="173"/>
      <c r="AY67" s="189"/>
      <c r="AZ67" s="189"/>
      <c r="BA67" s="224"/>
      <c r="BB67" s="224"/>
      <c r="BC67" s="224"/>
      <c r="BD67" s="224"/>
      <c r="BE67" s="224"/>
      <c r="BF67" s="224"/>
      <c r="BG67" s="173"/>
      <c r="BH67" s="173"/>
      <c r="BI67" s="173"/>
      <c r="BJ67" s="173"/>
      <c r="BK67" s="173"/>
      <c r="BL67" s="173"/>
      <c r="BM67" s="173"/>
      <c r="BN67" s="173"/>
      <c r="BO67" s="173"/>
      <c r="BP67" s="189"/>
      <c r="BQ67" s="189"/>
    </row>
    <row r="68" spans="1:83" ht="8.25" customHeight="1" x14ac:dyDescent="0.15">
      <c r="B68" s="37"/>
      <c r="C68" s="187" t="s">
        <v>45</v>
      </c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P68" s="37"/>
      <c r="AY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6"/>
    </row>
    <row r="69" spans="1:83" ht="8.25" customHeight="1" x14ac:dyDescent="0.15">
      <c r="B69" s="3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37"/>
      <c r="O69" s="38"/>
      <c r="P69" s="38"/>
      <c r="Q69" s="37"/>
      <c r="R69" s="37"/>
      <c r="S69" s="37"/>
      <c r="T69" s="37"/>
      <c r="U69" s="37"/>
      <c r="V69" s="37"/>
      <c r="W69" s="37"/>
      <c r="X69" s="37"/>
      <c r="Y69" s="37"/>
      <c r="Z69" s="37"/>
      <c r="AP69" s="37"/>
      <c r="AY69" s="37"/>
      <c r="BF69" s="37"/>
      <c r="BG69" s="37"/>
      <c r="BP69" s="37"/>
      <c r="BQ69" s="36"/>
    </row>
    <row r="70" spans="1:83" ht="6" customHeight="1" x14ac:dyDescent="0.15">
      <c r="B70" s="27"/>
      <c r="C70" s="27"/>
      <c r="D70" s="209" t="s">
        <v>80</v>
      </c>
      <c r="E70" s="210"/>
      <c r="F70" s="210"/>
      <c r="G70" s="210"/>
      <c r="H70" s="210"/>
      <c r="I70" s="211"/>
      <c r="J70" s="207"/>
      <c r="K70" s="207"/>
      <c r="L70" s="207"/>
      <c r="M70" s="207"/>
      <c r="N70" s="207" t="s">
        <v>83</v>
      </c>
      <c r="O70" s="207"/>
      <c r="P70" s="207"/>
      <c r="Q70" s="207"/>
      <c r="R70" s="207"/>
      <c r="S70" s="207" t="s">
        <v>84</v>
      </c>
      <c r="T70" s="207"/>
      <c r="U70" s="207"/>
      <c r="V70" s="207"/>
      <c r="W70" s="207"/>
      <c r="X70" s="207" t="s">
        <v>85</v>
      </c>
      <c r="Y70" s="207"/>
      <c r="Z70" s="207"/>
      <c r="AA70" s="207"/>
      <c r="AB70" s="207"/>
      <c r="AC70" s="207" t="s">
        <v>86</v>
      </c>
      <c r="AD70" s="207"/>
      <c r="AE70" s="207"/>
      <c r="AF70" s="207"/>
      <c r="AG70" s="207"/>
      <c r="AH70" s="207" t="s">
        <v>87</v>
      </c>
      <c r="AI70" s="207"/>
      <c r="AJ70" s="207"/>
      <c r="AK70" s="207"/>
      <c r="AL70" s="207"/>
      <c r="AM70" s="209" t="s">
        <v>90</v>
      </c>
      <c r="AN70" s="210"/>
      <c r="AO70" s="210"/>
      <c r="AP70" s="210"/>
      <c r="AQ70" s="210"/>
      <c r="AR70" s="211"/>
      <c r="AS70" s="207" t="s">
        <v>88</v>
      </c>
      <c r="AT70" s="207"/>
      <c r="AU70" s="207"/>
      <c r="AV70" s="207"/>
      <c r="AW70" s="207"/>
      <c r="AX70" s="207" t="s">
        <v>89</v>
      </c>
      <c r="AY70" s="207"/>
      <c r="AZ70" s="207"/>
      <c r="BA70" s="207"/>
      <c r="BB70" s="207"/>
      <c r="BC70" s="27"/>
      <c r="BD70" s="27"/>
      <c r="BE70" s="27"/>
      <c r="BF70" s="27"/>
      <c r="BG70" s="27"/>
      <c r="BP70" s="27"/>
    </row>
    <row r="71" spans="1:83" ht="6" customHeight="1" x14ac:dyDescent="0.15">
      <c r="B71" s="27"/>
      <c r="C71" s="27"/>
      <c r="D71" s="212"/>
      <c r="E71" s="213"/>
      <c r="F71" s="213"/>
      <c r="G71" s="213"/>
      <c r="H71" s="213"/>
      <c r="I71" s="214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207"/>
      <c r="AE71" s="207"/>
      <c r="AF71" s="207"/>
      <c r="AG71" s="207"/>
      <c r="AH71" s="207"/>
      <c r="AI71" s="207"/>
      <c r="AJ71" s="207"/>
      <c r="AK71" s="207"/>
      <c r="AL71" s="207"/>
      <c r="AM71" s="212"/>
      <c r="AN71" s="213"/>
      <c r="AO71" s="213"/>
      <c r="AP71" s="213"/>
      <c r="AQ71" s="213"/>
      <c r="AR71" s="214"/>
      <c r="AS71" s="207"/>
      <c r="AT71" s="207"/>
      <c r="AU71" s="207"/>
      <c r="AV71" s="207"/>
      <c r="AW71" s="207"/>
      <c r="AX71" s="207"/>
      <c r="AY71" s="207"/>
      <c r="AZ71" s="207"/>
      <c r="BA71" s="207"/>
      <c r="BB71" s="20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</row>
    <row r="72" spans="1:83" ht="6" customHeight="1" x14ac:dyDescent="0.15">
      <c r="B72" s="27"/>
      <c r="C72" s="27"/>
      <c r="D72" s="212"/>
      <c r="E72" s="213"/>
      <c r="F72" s="213"/>
      <c r="G72" s="213"/>
      <c r="H72" s="213"/>
      <c r="I72" s="214"/>
      <c r="J72" s="207" t="s">
        <v>81</v>
      </c>
      <c r="K72" s="207"/>
      <c r="L72" s="207"/>
      <c r="M72" s="207"/>
      <c r="N72" s="208">
        <v>1</v>
      </c>
      <c r="O72" s="208"/>
      <c r="P72" s="208"/>
      <c r="Q72" s="208"/>
      <c r="R72" s="208"/>
      <c r="S72" s="208"/>
      <c r="T72" s="208"/>
      <c r="U72" s="208"/>
      <c r="V72" s="208"/>
      <c r="W72" s="208"/>
      <c r="X72" s="207"/>
      <c r="Y72" s="207"/>
      <c r="Z72" s="207"/>
      <c r="AA72" s="207"/>
      <c r="AB72" s="207"/>
      <c r="AC72" s="207"/>
      <c r="AD72" s="207"/>
      <c r="AE72" s="207"/>
      <c r="AF72" s="207"/>
      <c r="AG72" s="207"/>
      <c r="AH72" s="207"/>
      <c r="AI72" s="207"/>
      <c r="AJ72" s="207"/>
      <c r="AK72" s="207"/>
      <c r="AL72" s="207"/>
      <c r="AM72" s="212"/>
      <c r="AN72" s="213"/>
      <c r="AO72" s="213"/>
      <c r="AP72" s="213"/>
      <c r="AQ72" s="213"/>
      <c r="AR72" s="214"/>
      <c r="AS72" s="218">
        <v>1</v>
      </c>
      <c r="AT72" s="172"/>
      <c r="AU72" s="172"/>
      <c r="AV72" s="172"/>
      <c r="AW72" s="219"/>
      <c r="AX72" s="185"/>
      <c r="AY72" s="169"/>
      <c r="AZ72" s="169"/>
      <c r="BA72" s="169"/>
      <c r="BB72" s="203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</row>
    <row r="73" spans="1:83" ht="6" customHeight="1" x14ac:dyDescent="0.15">
      <c r="B73" s="27"/>
      <c r="C73" s="27"/>
      <c r="D73" s="212"/>
      <c r="E73" s="213"/>
      <c r="F73" s="213"/>
      <c r="G73" s="213"/>
      <c r="H73" s="213"/>
      <c r="I73" s="214"/>
      <c r="J73" s="207"/>
      <c r="K73" s="207"/>
      <c r="L73" s="207"/>
      <c r="M73" s="207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7"/>
      <c r="Y73" s="207"/>
      <c r="Z73" s="207"/>
      <c r="AA73" s="207"/>
      <c r="AB73" s="207"/>
      <c r="AC73" s="207"/>
      <c r="AD73" s="207"/>
      <c r="AE73" s="207"/>
      <c r="AF73" s="207"/>
      <c r="AG73" s="207"/>
      <c r="AH73" s="207"/>
      <c r="AI73" s="207"/>
      <c r="AJ73" s="207"/>
      <c r="AK73" s="207"/>
      <c r="AL73" s="207"/>
      <c r="AM73" s="212"/>
      <c r="AN73" s="213"/>
      <c r="AO73" s="213"/>
      <c r="AP73" s="213"/>
      <c r="AQ73" s="213"/>
      <c r="AR73" s="214"/>
      <c r="AS73" s="220"/>
      <c r="AT73" s="176"/>
      <c r="AU73" s="176"/>
      <c r="AV73" s="176"/>
      <c r="AW73" s="221"/>
      <c r="AX73" s="186"/>
      <c r="AY73" s="177"/>
      <c r="AZ73" s="177"/>
      <c r="BA73" s="177"/>
      <c r="BB73" s="204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</row>
    <row r="74" spans="1:83" ht="6" customHeight="1" x14ac:dyDescent="0.15">
      <c r="B74" s="27"/>
      <c r="C74" s="27"/>
      <c r="D74" s="212"/>
      <c r="E74" s="213"/>
      <c r="F74" s="213"/>
      <c r="G74" s="213"/>
      <c r="H74" s="213"/>
      <c r="I74" s="214"/>
      <c r="J74" s="207" t="s">
        <v>82</v>
      </c>
      <c r="K74" s="207"/>
      <c r="L74" s="207"/>
      <c r="M74" s="207"/>
      <c r="N74" s="208"/>
      <c r="O74" s="208"/>
      <c r="P74" s="208"/>
      <c r="Q74" s="208"/>
      <c r="R74" s="208"/>
      <c r="S74" s="208">
        <v>1</v>
      </c>
      <c r="T74" s="208"/>
      <c r="U74" s="208"/>
      <c r="V74" s="208"/>
      <c r="W74" s="208"/>
      <c r="X74" s="207"/>
      <c r="Y74" s="207"/>
      <c r="Z74" s="207"/>
      <c r="AA74" s="207"/>
      <c r="AB74" s="207"/>
      <c r="AC74" s="207"/>
      <c r="AD74" s="207"/>
      <c r="AE74" s="207"/>
      <c r="AF74" s="207"/>
      <c r="AG74" s="207"/>
      <c r="AH74" s="207"/>
      <c r="AI74" s="207"/>
      <c r="AJ74" s="207"/>
      <c r="AK74" s="207"/>
      <c r="AL74" s="207"/>
      <c r="AM74" s="212"/>
      <c r="AN74" s="213"/>
      <c r="AO74" s="213"/>
      <c r="AP74" s="213"/>
      <c r="AQ74" s="213"/>
      <c r="AR74" s="214"/>
      <c r="AS74" s="220"/>
      <c r="AT74" s="176"/>
      <c r="AU74" s="176"/>
      <c r="AV74" s="176"/>
      <c r="AW74" s="221"/>
      <c r="AX74" s="186"/>
      <c r="AY74" s="177"/>
      <c r="AZ74" s="177"/>
      <c r="BA74" s="177"/>
      <c r="BB74" s="204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</row>
    <row r="75" spans="1:83" s="26" customFormat="1" ht="6" customHeight="1" x14ac:dyDescent="0.15">
      <c r="B75" s="28"/>
      <c r="C75" s="27"/>
      <c r="D75" s="215"/>
      <c r="E75" s="216"/>
      <c r="F75" s="216"/>
      <c r="G75" s="216"/>
      <c r="H75" s="216"/>
      <c r="I75" s="217"/>
      <c r="J75" s="207"/>
      <c r="K75" s="207"/>
      <c r="L75" s="207"/>
      <c r="M75" s="207"/>
      <c r="N75" s="208"/>
      <c r="O75" s="208"/>
      <c r="P75" s="208"/>
      <c r="Q75" s="208"/>
      <c r="R75" s="208"/>
      <c r="S75" s="208"/>
      <c r="T75" s="208"/>
      <c r="U75" s="208"/>
      <c r="V75" s="208"/>
      <c r="W75" s="208"/>
      <c r="X75" s="207"/>
      <c r="Y75" s="207"/>
      <c r="Z75" s="207"/>
      <c r="AA75" s="207"/>
      <c r="AB75" s="207"/>
      <c r="AC75" s="207"/>
      <c r="AD75" s="207"/>
      <c r="AE75" s="207"/>
      <c r="AF75" s="207"/>
      <c r="AG75" s="207"/>
      <c r="AH75" s="207"/>
      <c r="AI75" s="207"/>
      <c r="AJ75" s="207"/>
      <c r="AK75" s="207"/>
      <c r="AL75" s="207"/>
      <c r="AM75" s="215"/>
      <c r="AN75" s="216"/>
      <c r="AO75" s="216"/>
      <c r="AP75" s="216"/>
      <c r="AQ75" s="216"/>
      <c r="AR75" s="217"/>
      <c r="AS75" s="222"/>
      <c r="AT75" s="173"/>
      <c r="AU75" s="173"/>
      <c r="AV75" s="173"/>
      <c r="AW75" s="223"/>
      <c r="AX75" s="205"/>
      <c r="AY75" s="170"/>
      <c r="AZ75" s="170"/>
      <c r="BA75" s="170"/>
      <c r="BB75" s="206"/>
      <c r="BG75" s="192"/>
      <c r="BH75" s="192"/>
      <c r="BQ75" s="28"/>
      <c r="BR75" s="28"/>
      <c r="BS75" s="28"/>
      <c r="BU75" s="25"/>
      <c r="BV75" s="25"/>
      <c r="BW75" s="25"/>
      <c r="BX75" s="39"/>
      <c r="BY75" s="39"/>
      <c r="BZ75" s="39"/>
      <c r="CA75" s="39"/>
      <c r="CB75" s="39"/>
      <c r="CC75" s="39"/>
      <c r="CD75" s="39"/>
      <c r="CE75" s="25"/>
    </row>
    <row r="76" spans="1:83" s="26" customFormat="1" ht="6" customHeight="1" x14ac:dyDescent="0.15">
      <c r="B76" s="28"/>
      <c r="C76" s="174" t="s">
        <v>184</v>
      </c>
      <c r="D76" s="174"/>
      <c r="E76" s="174"/>
      <c r="F76" s="174"/>
      <c r="G76" s="174"/>
      <c r="H76" s="174"/>
      <c r="I76" s="195" t="s">
        <v>137</v>
      </c>
      <c r="J76" s="195"/>
      <c r="K76" s="195"/>
      <c r="L76" s="195"/>
      <c r="M76" s="195"/>
      <c r="N76" s="195"/>
      <c r="O76" s="195"/>
      <c r="P76" s="40"/>
      <c r="Q76" s="197" t="s">
        <v>185</v>
      </c>
      <c r="R76" s="188" t="s">
        <v>109</v>
      </c>
      <c r="S76" s="188"/>
      <c r="T76" s="199" t="s">
        <v>186</v>
      </c>
      <c r="U76" s="199"/>
      <c r="V76" s="199"/>
      <c r="W76" s="199"/>
      <c r="X76" s="199"/>
      <c r="Y76" s="199"/>
      <c r="Z76" s="178" t="s">
        <v>149</v>
      </c>
      <c r="AA76" s="178"/>
      <c r="AB76" s="199" t="s">
        <v>187</v>
      </c>
      <c r="AC76" s="199"/>
      <c r="AD76" s="199"/>
      <c r="AE76" s="199"/>
      <c r="AF76" s="201" t="s">
        <v>188</v>
      </c>
      <c r="AG76" s="201"/>
      <c r="AH76" s="201"/>
      <c r="AI76" s="201"/>
      <c r="AJ76" s="201"/>
      <c r="AK76" s="201"/>
      <c r="AL76" s="201"/>
      <c r="AM76" s="201"/>
      <c r="AN76" s="201"/>
      <c r="AO76" s="201"/>
      <c r="AP76" s="201"/>
      <c r="AQ76" s="201"/>
      <c r="AR76" s="201"/>
      <c r="AS76" s="190"/>
      <c r="AT76" s="190"/>
      <c r="AU76" s="190"/>
      <c r="AV76" s="190"/>
      <c r="AW76" s="190" t="str">
        <f>IF(AF76="","",IF(OR(AF76="警防課指導",AF76="消防法"),"による","条による"))</f>
        <v>による</v>
      </c>
      <c r="AX76" s="190"/>
      <c r="AY76" s="190"/>
      <c r="AZ76" s="190"/>
      <c r="BA76" s="190"/>
      <c r="BB76" s="190"/>
      <c r="BG76" s="192"/>
      <c r="BH76" s="192"/>
      <c r="BQ76" s="28"/>
      <c r="BR76" s="28"/>
      <c r="BS76" s="28"/>
      <c r="BU76" s="25"/>
      <c r="BV76" s="25"/>
      <c r="BW76" s="25"/>
      <c r="BX76" s="39"/>
      <c r="BY76" s="39"/>
      <c r="BZ76" s="39"/>
      <c r="CA76" s="39"/>
      <c r="CB76" s="39"/>
      <c r="CC76" s="39"/>
      <c r="CD76" s="39"/>
      <c r="CE76" s="25"/>
    </row>
    <row r="77" spans="1:83" ht="6" customHeight="1" x14ac:dyDescent="0.15">
      <c r="A77" s="26"/>
      <c r="B77" s="28"/>
      <c r="C77" s="174"/>
      <c r="D77" s="174"/>
      <c r="E77" s="174"/>
      <c r="F77" s="174"/>
      <c r="G77" s="174"/>
      <c r="H77" s="174"/>
      <c r="I77" s="196"/>
      <c r="J77" s="196"/>
      <c r="K77" s="196"/>
      <c r="L77" s="196"/>
      <c r="M77" s="196"/>
      <c r="N77" s="196"/>
      <c r="O77" s="196"/>
      <c r="P77" s="41"/>
      <c r="Q77" s="198"/>
      <c r="R77" s="178"/>
      <c r="S77" s="178"/>
      <c r="T77" s="200"/>
      <c r="U77" s="200"/>
      <c r="V77" s="200"/>
      <c r="W77" s="200"/>
      <c r="X77" s="200"/>
      <c r="Y77" s="200"/>
      <c r="Z77" s="178"/>
      <c r="AA77" s="178"/>
      <c r="AB77" s="200"/>
      <c r="AC77" s="200"/>
      <c r="AD77" s="200"/>
      <c r="AE77" s="200"/>
      <c r="AF77" s="202"/>
      <c r="AG77" s="202"/>
      <c r="AH77" s="202"/>
      <c r="AI77" s="202"/>
      <c r="AJ77" s="202"/>
      <c r="AK77" s="202"/>
      <c r="AL77" s="202"/>
      <c r="AM77" s="202"/>
      <c r="AN77" s="202"/>
      <c r="AO77" s="202"/>
      <c r="AP77" s="202"/>
      <c r="AQ77" s="202"/>
      <c r="AR77" s="202"/>
      <c r="AS77" s="191"/>
      <c r="AT77" s="191"/>
      <c r="AU77" s="191"/>
      <c r="AV77" s="191"/>
      <c r="AW77" s="191"/>
      <c r="AX77" s="191"/>
      <c r="AY77" s="191"/>
      <c r="AZ77" s="191"/>
      <c r="BA77" s="191"/>
      <c r="BB77" s="191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8"/>
      <c r="BR77" s="28"/>
      <c r="BS77" s="28"/>
      <c r="BT77" s="26"/>
    </row>
    <row r="78" spans="1:83" ht="8.1" customHeight="1" x14ac:dyDescent="0.15">
      <c r="B78" s="27"/>
      <c r="C78" s="174" t="s">
        <v>91</v>
      </c>
      <c r="D78" s="174"/>
      <c r="E78" s="174"/>
      <c r="F78" s="174"/>
      <c r="G78" s="174"/>
      <c r="H78" s="174"/>
      <c r="I78" s="175" t="s">
        <v>96</v>
      </c>
      <c r="J78" s="175"/>
      <c r="K78" s="175"/>
      <c r="L78" s="175"/>
      <c r="M78" s="175"/>
      <c r="N78" s="175"/>
      <c r="O78" s="175"/>
      <c r="P78" s="27"/>
      <c r="Q78" s="178" t="s">
        <v>189</v>
      </c>
      <c r="R78" s="178" t="s">
        <v>109</v>
      </c>
      <c r="S78" s="178"/>
      <c r="T78" s="187" t="s">
        <v>190</v>
      </c>
      <c r="U78" s="187"/>
      <c r="V78" s="187"/>
      <c r="W78" s="187"/>
      <c r="X78" s="187"/>
      <c r="Y78" s="187"/>
      <c r="Z78" s="178" t="s">
        <v>149</v>
      </c>
      <c r="AA78" s="178"/>
      <c r="AB78" s="187" t="s">
        <v>191</v>
      </c>
      <c r="AC78" s="187"/>
      <c r="AD78" s="187"/>
      <c r="AE78" s="187"/>
      <c r="AF78" s="193" t="s">
        <v>192</v>
      </c>
      <c r="AG78" s="193"/>
      <c r="AH78" s="193"/>
      <c r="AI78" s="193"/>
      <c r="AJ78" s="193"/>
      <c r="AK78" s="193"/>
      <c r="AL78" s="193"/>
      <c r="AM78" s="193"/>
      <c r="AN78" s="193"/>
      <c r="AO78" s="193"/>
      <c r="AP78" s="193"/>
      <c r="AQ78" s="193"/>
      <c r="AR78" s="193"/>
      <c r="AS78" s="178" t="s">
        <v>193</v>
      </c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V78" s="39"/>
      <c r="BW78" s="39"/>
    </row>
    <row r="79" spans="1:83" ht="8.1" customHeight="1" x14ac:dyDescent="0.15">
      <c r="B79" s="27"/>
      <c r="C79" s="174"/>
      <c r="D79" s="174"/>
      <c r="E79" s="174"/>
      <c r="F79" s="174"/>
      <c r="G79" s="174"/>
      <c r="H79" s="174"/>
      <c r="I79" s="175"/>
      <c r="J79" s="175"/>
      <c r="K79" s="175"/>
      <c r="L79" s="175"/>
      <c r="M79" s="175"/>
      <c r="N79" s="175"/>
      <c r="O79" s="175"/>
      <c r="P79" s="27"/>
      <c r="Q79" s="178"/>
      <c r="R79" s="178"/>
      <c r="S79" s="178"/>
      <c r="T79" s="187"/>
      <c r="U79" s="187"/>
      <c r="V79" s="187"/>
      <c r="W79" s="187"/>
      <c r="X79" s="187"/>
      <c r="Y79" s="187"/>
      <c r="Z79" s="178"/>
      <c r="AA79" s="178"/>
      <c r="AB79" s="187"/>
      <c r="AC79" s="187"/>
      <c r="AD79" s="187"/>
      <c r="AE79" s="187"/>
      <c r="AF79" s="194"/>
      <c r="AG79" s="194"/>
      <c r="AH79" s="194"/>
      <c r="AI79" s="194"/>
      <c r="AJ79" s="194"/>
      <c r="AK79" s="194"/>
      <c r="AL79" s="194"/>
      <c r="AM79" s="194"/>
      <c r="AN79" s="194"/>
      <c r="AO79" s="194"/>
      <c r="AP79" s="194"/>
      <c r="AQ79" s="194"/>
      <c r="AR79" s="194"/>
      <c r="AS79" s="178"/>
      <c r="AT79" s="27"/>
      <c r="AU79" s="185" t="s">
        <v>103</v>
      </c>
      <c r="AV79" s="169"/>
      <c r="AW79" s="169"/>
      <c r="AX79" s="169"/>
      <c r="AY79" s="169"/>
      <c r="AZ79" s="169"/>
      <c r="BA79" s="169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3"/>
      <c r="BV79" s="39"/>
      <c r="BW79" s="39"/>
    </row>
    <row r="80" spans="1:83" ht="8.1" customHeight="1" x14ac:dyDescent="0.15">
      <c r="B80" s="27"/>
      <c r="C80" s="174" t="s">
        <v>92</v>
      </c>
      <c r="D80" s="174"/>
      <c r="E80" s="174"/>
      <c r="F80" s="174"/>
      <c r="G80" s="174"/>
      <c r="H80" s="174"/>
      <c r="I80" s="175" t="s">
        <v>99</v>
      </c>
      <c r="J80" s="175"/>
      <c r="K80" s="175"/>
      <c r="L80" s="175"/>
      <c r="M80" s="175"/>
      <c r="N80" s="175"/>
      <c r="O80" s="175"/>
      <c r="P80" s="27"/>
      <c r="Q80" s="178" t="s">
        <v>189</v>
      </c>
      <c r="R80" s="178" t="s">
        <v>149</v>
      </c>
      <c r="S80" s="178"/>
      <c r="T80" s="187" t="s">
        <v>190</v>
      </c>
      <c r="U80" s="187"/>
      <c r="V80" s="187"/>
      <c r="W80" s="187"/>
      <c r="X80" s="187"/>
      <c r="Y80" s="187"/>
      <c r="Z80" s="178" t="s">
        <v>109</v>
      </c>
      <c r="AA80" s="178"/>
      <c r="AB80" s="187" t="s">
        <v>191</v>
      </c>
      <c r="AC80" s="187"/>
      <c r="AD80" s="187"/>
      <c r="AE80" s="187"/>
      <c r="AF80" s="188"/>
      <c r="AG80" s="188"/>
      <c r="AH80" s="188"/>
      <c r="AI80" s="188"/>
      <c r="AJ80" s="188"/>
      <c r="AK80" s="188"/>
      <c r="AL80" s="188"/>
      <c r="AM80" s="188"/>
      <c r="AN80" s="188"/>
      <c r="AO80" s="188"/>
      <c r="AP80" s="188"/>
      <c r="AQ80" s="188"/>
      <c r="AR80" s="188"/>
      <c r="AS80" s="178" t="s">
        <v>151</v>
      </c>
      <c r="AT80" s="27"/>
      <c r="AU80" s="186"/>
      <c r="AV80" s="177"/>
      <c r="AW80" s="177"/>
      <c r="AX80" s="177"/>
      <c r="AY80" s="177"/>
      <c r="AZ80" s="177"/>
      <c r="BA80" s="17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44"/>
      <c r="BV80" s="39"/>
      <c r="BW80" s="39"/>
    </row>
    <row r="81" spans="2:75" ht="8.1" customHeight="1" x14ac:dyDescent="0.15">
      <c r="B81" s="27"/>
      <c r="C81" s="174"/>
      <c r="D81" s="174"/>
      <c r="E81" s="174"/>
      <c r="F81" s="174"/>
      <c r="G81" s="174"/>
      <c r="H81" s="174"/>
      <c r="I81" s="175"/>
      <c r="J81" s="175"/>
      <c r="K81" s="175"/>
      <c r="L81" s="175"/>
      <c r="M81" s="175"/>
      <c r="N81" s="175"/>
      <c r="O81" s="175"/>
      <c r="P81" s="27"/>
      <c r="Q81" s="178"/>
      <c r="R81" s="178"/>
      <c r="S81" s="178"/>
      <c r="T81" s="187"/>
      <c r="U81" s="187"/>
      <c r="V81" s="187"/>
      <c r="W81" s="187"/>
      <c r="X81" s="187"/>
      <c r="Y81" s="187"/>
      <c r="Z81" s="178"/>
      <c r="AA81" s="178"/>
      <c r="AB81" s="187"/>
      <c r="AC81" s="187"/>
      <c r="AD81" s="187"/>
      <c r="AE81" s="187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  <c r="AP81" s="189"/>
      <c r="AQ81" s="189"/>
      <c r="AR81" s="189"/>
      <c r="AS81" s="178"/>
      <c r="AT81" s="27"/>
      <c r="AU81" s="179"/>
      <c r="AV81" s="180"/>
      <c r="AW81" s="180"/>
      <c r="AX81" s="180"/>
      <c r="AY81" s="180"/>
      <c r="AZ81" s="180"/>
      <c r="BA81" s="180"/>
      <c r="BB81" s="180"/>
      <c r="BC81" s="180"/>
      <c r="BD81" s="180"/>
      <c r="BE81" s="180"/>
      <c r="BF81" s="180"/>
      <c r="BG81" s="180"/>
      <c r="BH81" s="180"/>
      <c r="BI81" s="180"/>
      <c r="BJ81" s="180"/>
      <c r="BK81" s="180"/>
      <c r="BL81" s="180"/>
      <c r="BM81" s="180"/>
      <c r="BN81" s="180"/>
      <c r="BO81" s="180"/>
      <c r="BP81" s="180"/>
      <c r="BQ81" s="181"/>
      <c r="BV81" s="39"/>
      <c r="BW81" s="39"/>
    </row>
    <row r="82" spans="2:75" ht="8.1" customHeight="1" x14ac:dyDescent="0.15">
      <c r="B82" s="27"/>
      <c r="C82" s="174" t="s">
        <v>93</v>
      </c>
      <c r="D82" s="174"/>
      <c r="E82" s="174"/>
      <c r="F82" s="174"/>
      <c r="G82" s="174"/>
      <c r="H82" s="174"/>
      <c r="I82" s="175" t="s">
        <v>100</v>
      </c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6" t="s">
        <v>194</v>
      </c>
      <c r="Z82" s="176"/>
      <c r="AA82" s="176"/>
      <c r="AB82" s="176"/>
      <c r="AC82" s="176"/>
      <c r="AD82" s="176"/>
      <c r="AE82" s="176"/>
      <c r="AF82" s="176"/>
      <c r="AG82" s="176"/>
      <c r="AH82" s="176"/>
      <c r="AI82" s="176"/>
      <c r="AJ82" s="176"/>
      <c r="AK82" s="176"/>
      <c r="AL82" s="176"/>
      <c r="AM82" s="176"/>
      <c r="AN82" s="176"/>
      <c r="AO82" s="176"/>
      <c r="AP82" s="176"/>
      <c r="AQ82" s="176"/>
      <c r="AR82" s="176"/>
      <c r="AS82" s="176"/>
      <c r="AU82" s="179"/>
      <c r="AV82" s="180"/>
      <c r="AW82" s="180"/>
      <c r="AX82" s="180"/>
      <c r="AY82" s="180"/>
      <c r="AZ82" s="180"/>
      <c r="BA82" s="180"/>
      <c r="BB82" s="180"/>
      <c r="BC82" s="180"/>
      <c r="BD82" s="180"/>
      <c r="BE82" s="180"/>
      <c r="BF82" s="180"/>
      <c r="BG82" s="180"/>
      <c r="BH82" s="180"/>
      <c r="BI82" s="180"/>
      <c r="BJ82" s="180"/>
      <c r="BK82" s="180"/>
      <c r="BL82" s="180"/>
      <c r="BM82" s="180"/>
      <c r="BN82" s="180"/>
      <c r="BO82" s="180"/>
      <c r="BP82" s="180"/>
      <c r="BQ82" s="181"/>
      <c r="BV82" s="39"/>
      <c r="BW82" s="39"/>
    </row>
    <row r="83" spans="2:75" ht="8.1" customHeight="1" x14ac:dyDescent="0.15">
      <c r="B83" s="27"/>
      <c r="C83" s="174"/>
      <c r="D83" s="174"/>
      <c r="E83" s="174"/>
      <c r="F83" s="174"/>
      <c r="G83" s="174"/>
      <c r="H83" s="174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75"/>
      <c r="X83" s="175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173"/>
      <c r="AK83" s="173"/>
      <c r="AL83" s="173"/>
      <c r="AM83" s="173"/>
      <c r="AN83" s="173"/>
      <c r="AO83" s="173"/>
      <c r="AP83" s="173"/>
      <c r="AQ83" s="173"/>
      <c r="AR83" s="173"/>
      <c r="AS83" s="173"/>
      <c r="AU83" s="179"/>
      <c r="AV83" s="180"/>
      <c r="AW83" s="180"/>
      <c r="AX83" s="180"/>
      <c r="AY83" s="180"/>
      <c r="AZ83" s="180"/>
      <c r="BA83" s="180"/>
      <c r="BB83" s="180"/>
      <c r="BC83" s="180"/>
      <c r="BD83" s="180"/>
      <c r="BE83" s="180"/>
      <c r="BF83" s="180"/>
      <c r="BG83" s="180"/>
      <c r="BH83" s="180"/>
      <c r="BI83" s="180"/>
      <c r="BJ83" s="180"/>
      <c r="BK83" s="180"/>
      <c r="BL83" s="180"/>
      <c r="BM83" s="180"/>
      <c r="BN83" s="180"/>
      <c r="BO83" s="180"/>
      <c r="BP83" s="180"/>
      <c r="BQ83" s="181"/>
      <c r="BV83" s="39"/>
      <c r="BW83" s="39"/>
    </row>
    <row r="84" spans="2:75" ht="8.1" customHeight="1" x14ac:dyDescent="0.15">
      <c r="B84" s="27"/>
      <c r="C84" s="174" t="s">
        <v>94</v>
      </c>
      <c r="D84" s="174"/>
      <c r="E84" s="174"/>
      <c r="F84" s="174"/>
      <c r="G84" s="174"/>
      <c r="H84" s="174"/>
      <c r="I84" s="175" t="s">
        <v>101</v>
      </c>
      <c r="J84" s="175"/>
      <c r="K84" s="175"/>
      <c r="L84" s="175"/>
      <c r="M84" s="175"/>
      <c r="N84" s="175"/>
      <c r="O84" s="175"/>
      <c r="P84" s="175"/>
      <c r="Q84" s="175"/>
      <c r="R84" s="175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177"/>
      <c r="AH84" s="177"/>
      <c r="AI84" s="177"/>
      <c r="AJ84" s="177"/>
      <c r="AK84" s="177"/>
      <c r="AL84" s="177"/>
      <c r="AM84" s="177"/>
      <c r="AN84" s="177"/>
      <c r="AO84" s="177"/>
      <c r="AP84" s="177"/>
      <c r="AQ84" s="177"/>
      <c r="AR84" s="177"/>
      <c r="AS84" s="177"/>
      <c r="AT84" s="45"/>
      <c r="AU84" s="179"/>
      <c r="AV84" s="180"/>
      <c r="AW84" s="180"/>
      <c r="AX84" s="180"/>
      <c r="AY84" s="180"/>
      <c r="AZ84" s="180"/>
      <c r="BA84" s="180"/>
      <c r="BB84" s="180"/>
      <c r="BC84" s="180"/>
      <c r="BD84" s="180"/>
      <c r="BE84" s="180"/>
      <c r="BF84" s="180"/>
      <c r="BG84" s="180"/>
      <c r="BH84" s="180"/>
      <c r="BI84" s="180"/>
      <c r="BJ84" s="180"/>
      <c r="BK84" s="180"/>
      <c r="BL84" s="180"/>
      <c r="BM84" s="180"/>
      <c r="BN84" s="180"/>
      <c r="BO84" s="180"/>
      <c r="BP84" s="180"/>
      <c r="BQ84" s="181"/>
    </row>
    <row r="85" spans="2:75" ht="8.1" customHeight="1" x14ac:dyDescent="0.15">
      <c r="B85" s="27"/>
      <c r="C85" s="174"/>
      <c r="D85" s="174"/>
      <c r="E85" s="174"/>
      <c r="F85" s="174"/>
      <c r="G85" s="174"/>
      <c r="H85" s="174"/>
      <c r="I85" s="175"/>
      <c r="J85" s="175"/>
      <c r="K85" s="175"/>
      <c r="L85" s="175"/>
      <c r="M85" s="175"/>
      <c r="N85" s="175"/>
      <c r="O85" s="175"/>
      <c r="P85" s="175"/>
      <c r="Q85" s="175"/>
      <c r="R85" s="175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  <c r="AF85" s="170"/>
      <c r="AG85" s="170"/>
      <c r="AH85" s="170"/>
      <c r="AI85" s="170"/>
      <c r="AJ85" s="170"/>
      <c r="AK85" s="170"/>
      <c r="AL85" s="170"/>
      <c r="AM85" s="170"/>
      <c r="AN85" s="170"/>
      <c r="AO85" s="170"/>
      <c r="AP85" s="170"/>
      <c r="AQ85" s="170"/>
      <c r="AR85" s="170"/>
      <c r="AS85" s="170"/>
      <c r="AT85" s="45"/>
      <c r="AU85" s="179"/>
      <c r="AV85" s="180"/>
      <c r="AW85" s="180"/>
      <c r="AX85" s="180"/>
      <c r="AY85" s="180"/>
      <c r="AZ85" s="180"/>
      <c r="BA85" s="180"/>
      <c r="BB85" s="180"/>
      <c r="BC85" s="180"/>
      <c r="BD85" s="180"/>
      <c r="BE85" s="180"/>
      <c r="BF85" s="180"/>
      <c r="BG85" s="180"/>
      <c r="BH85" s="180"/>
      <c r="BI85" s="180"/>
      <c r="BJ85" s="180"/>
      <c r="BK85" s="180"/>
      <c r="BL85" s="180"/>
      <c r="BM85" s="180"/>
      <c r="BN85" s="180"/>
      <c r="BO85" s="180"/>
      <c r="BP85" s="180"/>
      <c r="BQ85" s="181"/>
    </row>
    <row r="86" spans="2:75" ht="8.1" customHeight="1" x14ac:dyDescent="0.15">
      <c r="B86" s="27"/>
      <c r="C86" s="174" t="s">
        <v>95</v>
      </c>
      <c r="D86" s="174"/>
      <c r="E86" s="174"/>
      <c r="F86" s="174"/>
      <c r="G86" s="174"/>
      <c r="H86" s="174"/>
      <c r="I86" s="175" t="s">
        <v>102</v>
      </c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75"/>
      <c r="V86" s="175"/>
      <c r="W86" s="175"/>
      <c r="X86" s="175"/>
      <c r="Y86" s="172" t="s">
        <v>195</v>
      </c>
      <c r="Z86" s="172"/>
      <c r="AA86" s="172"/>
      <c r="AB86" s="172"/>
      <c r="AC86" s="172"/>
      <c r="AD86" s="172"/>
      <c r="AE86" s="172"/>
      <c r="AF86" s="172"/>
      <c r="AG86" s="172"/>
      <c r="AH86" s="172"/>
      <c r="AI86" s="172"/>
      <c r="AJ86" s="172"/>
      <c r="AK86" s="172"/>
      <c r="AL86" s="172"/>
      <c r="AM86" s="172"/>
      <c r="AN86" s="172"/>
      <c r="AO86" s="172"/>
      <c r="AP86" s="172"/>
      <c r="AQ86" s="172"/>
      <c r="AR86" s="172"/>
      <c r="AS86" s="172"/>
      <c r="AT86" s="45"/>
      <c r="AU86" s="179"/>
      <c r="AV86" s="180"/>
      <c r="AW86" s="180"/>
      <c r="AX86" s="180"/>
      <c r="AY86" s="180"/>
      <c r="AZ86" s="180"/>
      <c r="BA86" s="180"/>
      <c r="BB86" s="180"/>
      <c r="BC86" s="180"/>
      <c r="BD86" s="180"/>
      <c r="BE86" s="180"/>
      <c r="BF86" s="180"/>
      <c r="BG86" s="180"/>
      <c r="BH86" s="180"/>
      <c r="BI86" s="180"/>
      <c r="BJ86" s="180"/>
      <c r="BK86" s="180"/>
      <c r="BL86" s="180"/>
      <c r="BM86" s="180"/>
      <c r="BN86" s="180"/>
      <c r="BO86" s="180"/>
      <c r="BP86" s="180"/>
      <c r="BQ86" s="181"/>
    </row>
    <row r="87" spans="2:75" ht="8.1" customHeight="1" x14ac:dyDescent="0.15">
      <c r="B87" s="27"/>
      <c r="C87" s="174"/>
      <c r="D87" s="174"/>
      <c r="E87" s="174"/>
      <c r="F87" s="174"/>
      <c r="G87" s="174"/>
      <c r="H87" s="174"/>
      <c r="I87" s="175"/>
      <c r="J87" s="175"/>
      <c r="K87" s="175"/>
      <c r="L87" s="175"/>
      <c r="M87" s="175"/>
      <c r="N87" s="175"/>
      <c r="O87" s="175"/>
      <c r="P87" s="175"/>
      <c r="Q87" s="175"/>
      <c r="R87" s="175"/>
      <c r="S87" s="175"/>
      <c r="T87" s="175"/>
      <c r="U87" s="175"/>
      <c r="V87" s="175"/>
      <c r="W87" s="175"/>
      <c r="X87" s="175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173"/>
      <c r="AK87" s="173"/>
      <c r="AL87" s="173"/>
      <c r="AM87" s="173"/>
      <c r="AN87" s="173"/>
      <c r="AO87" s="173"/>
      <c r="AP87" s="173"/>
      <c r="AQ87" s="173"/>
      <c r="AR87" s="173"/>
      <c r="AS87" s="173"/>
      <c r="AT87" s="27"/>
      <c r="AU87" s="179"/>
      <c r="AV87" s="180"/>
      <c r="AW87" s="180"/>
      <c r="AX87" s="180"/>
      <c r="AY87" s="180"/>
      <c r="AZ87" s="180"/>
      <c r="BA87" s="180"/>
      <c r="BB87" s="180"/>
      <c r="BC87" s="180"/>
      <c r="BD87" s="180"/>
      <c r="BE87" s="180"/>
      <c r="BF87" s="180"/>
      <c r="BG87" s="180"/>
      <c r="BH87" s="180"/>
      <c r="BI87" s="180"/>
      <c r="BJ87" s="180"/>
      <c r="BK87" s="180"/>
      <c r="BL87" s="180"/>
      <c r="BM87" s="180"/>
      <c r="BN87" s="180"/>
      <c r="BO87" s="180"/>
      <c r="BP87" s="180"/>
      <c r="BQ87" s="181"/>
    </row>
    <row r="88" spans="2:75" ht="8.1" customHeight="1" x14ac:dyDescent="0.15">
      <c r="B88" s="27"/>
      <c r="C88" s="174" t="s">
        <v>140</v>
      </c>
      <c r="D88" s="174"/>
      <c r="E88" s="174"/>
      <c r="F88" s="174"/>
      <c r="G88" s="174"/>
      <c r="H88" s="174"/>
      <c r="I88" s="175" t="s">
        <v>53</v>
      </c>
      <c r="J88" s="175"/>
      <c r="K88" s="175"/>
      <c r="L88" s="175"/>
      <c r="M88" s="175"/>
      <c r="N88" s="175"/>
      <c r="O88" s="175"/>
      <c r="P88" s="176" t="s">
        <v>196</v>
      </c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6"/>
      <c r="AG88" s="176"/>
      <c r="AH88" s="176"/>
      <c r="AI88" s="176"/>
      <c r="AJ88" s="176"/>
      <c r="AK88" s="176"/>
      <c r="AL88" s="176"/>
      <c r="AM88" s="176"/>
      <c r="AN88" s="176"/>
      <c r="AO88" s="176"/>
      <c r="AP88" s="176"/>
      <c r="AQ88" s="176"/>
      <c r="AR88" s="176"/>
      <c r="AS88" s="176"/>
      <c r="AT88" s="27"/>
      <c r="AU88" s="179"/>
      <c r="AV88" s="180"/>
      <c r="AW88" s="180"/>
      <c r="AX88" s="180"/>
      <c r="AY88" s="180"/>
      <c r="AZ88" s="180"/>
      <c r="BA88" s="180"/>
      <c r="BB88" s="180"/>
      <c r="BC88" s="180"/>
      <c r="BD88" s="180"/>
      <c r="BE88" s="180"/>
      <c r="BF88" s="180"/>
      <c r="BG88" s="180"/>
      <c r="BH88" s="180"/>
      <c r="BI88" s="180"/>
      <c r="BJ88" s="180"/>
      <c r="BK88" s="180"/>
      <c r="BL88" s="180"/>
      <c r="BM88" s="180"/>
      <c r="BN88" s="180"/>
      <c r="BO88" s="180"/>
      <c r="BP88" s="180"/>
      <c r="BQ88" s="181"/>
    </row>
    <row r="89" spans="2:75" ht="8.1" customHeight="1" x14ac:dyDescent="0.15">
      <c r="B89" s="27"/>
      <c r="C89" s="174"/>
      <c r="D89" s="174"/>
      <c r="E89" s="174"/>
      <c r="F89" s="174"/>
      <c r="G89" s="174"/>
      <c r="H89" s="174"/>
      <c r="I89" s="175"/>
      <c r="J89" s="175"/>
      <c r="K89" s="175"/>
      <c r="L89" s="175"/>
      <c r="M89" s="175"/>
      <c r="N89" s="175"/>
      <c r="O89" s="175"/>
      <c r="P89" s="173"/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  <c r="AB89" s="173"/>
      <c r="AC89" s="173"/>
      <c r="AD89" s="173"/>
      <c r="AE89" s="173"/>
      <c r="AF89" s="173"/>
      <c r="AG89" s="173"/>
      <c r="AH89" s="173"/>
      <c r="AI89" s="173"/>
      <c r="AJ89" s="173"/>
      <c r="AK89" s="173"/>
      <c r="AL89" s="173"/>
      <c r="AM89" s="173"/>
      <c r="AN89" s="173"/>
      <c r="AO89" s="173"/>
      <c r="AP89" s="173"/>
      <c r="AQ89" s="173"/>
      <c r="AR89" s="173"/>
      <c r="AS89" s="173"/>
      <c r="AT89" s="27"/>
      <c r="AU89" s="179"/>
      <c r="AV89" s="180"/>
      <c r="AW89" s="180"/>
      <c r="AX89" s="180"/>
      <c r="AY89" s="180"/>
      <c r="AZ89" s="180"/>
      <c r="BA89" s="180"/>
      <c r="BB89" s="180"/>
      <c r="BC89" s="180"/>
      <c r="BD89" s="180"/>
      <c r="BE89" s="180"/>
      <c r="BF89" s="180"/>
      <c r="BG89" s="180"/>
      <c r="BH89" s="180"/>
      <c r="BI89" s="180"/>
      <c r="BJ89" s="180"/>
      <c r="BK89" s="180"/>
      <c r="BL89" s="180"/>
      <c r="BM89" s="180"/>
      <c r="BN89" s="180"/>
      <c r="BO89" s="180"/>
      <c r="BP89" s="180"/>
      <c r="BQ89" s="181"/>
    </row>
    <row r="90" spans="2:75" ht="8.1" customHeight="1" x14ac:dyDescent="0.15">
      <c r="B90" s="27"/>
      <c r="C90" s="177" t="s">
        <v>104</v>
      </c>
      <c r="D90" s="177"/>
      <c r="E90" s="177"/>
      <c r="F90" s="177"/>
      <c r="G90" s="177"/>
      <c r="H90" s="17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179"/>
      <c r="AV90" s="180"/>
      <c r="AW90" s="180"/>
      <c r="AX90" s="180"/>
      <c r="AY90" s="180"/>
      <c r="AZ90" s="180"/>
      <c r="BA90" s="180"/>
      <c r="BB90" s="180"/>
      <c r="BC90" s="180"/>
      <c r="BD90" s="180"/>
      <c r="BE90" s="180"/>
      <c r="BF90" s="180"/>
      <c r="BG90" s="180"/>
      <c r="BH90" s="180"/>
      <c r="BI90" s="180"/>
      <c r="BJ90" s="180"/>
      <c r="BK90" s="180"/>
      <c r="BL90" s="180"/>
      <c r="BM90" s="180"/>
      <c r="BN90" s="180"/>
      <c r="BO90" s="180"/>
      <c r="BP90" s="180"/>
      <c r="BQ90" s="181"/>
    </row>
    <row r="91" spans="2:75" ht="8.1" customHeight="1" x14ac:dyDescent="0.15">
      <c r="B91" s="27"/>
      <c r="C91" s="170"/>
      <c r="D91" s="170"/>
      <c r="E91" s="170"/>
      <c r="F91" s="170"/>
      <c r="G91" s="170"/>
      <c r="H91" s="170"/>
      <c r="I91" s="27"/>
      <c r="J91" s="27"/>
      <c r="K91" s="27"/>
      <c r="L91" s="27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179"/>
      <c r="AV91" s="180"/>
      <c r="AW91" s="180"/>
      <c r="AX91" s="180"/>
      <c r="AY91" s="180"/>
      <c r="AZ91" s="180"/>
      <c r="BA91" s="180"/>
      <c r="BB91" s="180"/>
      <c r="BC91" s="180"/>
      <c r="BD91" s="180"/>
      <c r="BE91" s="180"/>
      <c r="BF91" s="180"/>
      <c r="BG91" s="180"/>
      <c r="BH91" s="180"/>
      <c r="BI91" s="180"/>
      <c r="BJ91" s="180"/>
      <c r="BK91" s="180"/>
      <c r="BL91" s="180"/>
      <c r="BM91" s="180"/>
      <c r="BN91" s="180"/>
      <c r="BO91" s="180"/>
      <c r="BP91" s="180"/>
      <c r="BQ91" s="181"/>
    </row>
    <row r="92" spans="2:75" ht="8.1" customHeight="1" x14ac:dyDescent="0.15">
      <c r="B92" s="2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7"/>
      <c r="AH92" s="177"/>
      <c r="AI92" s="177"/>
      <c r="AJ92" s="177"/>
      <c r="AK92" s="177"/>
      <c r="AL92" s="177"/>
      <c r="AM92" s="177"/>
      <c r="AN92" s="177"/>
      <c r="AO92" s="177"/>
      <c r="AP92" s="177"/>
      <c r="AQ92" s="177"/>
      <c r="AR92" s="177"/>
      <c r="AS92" s="177"/>
      <c r="AT92" s="45"/>
      <c r="AU92" s="179"/>
      <c r="AV92" s="180"/>
      <c r="AW92" s="180"/>
      <c r="AX92" s="180"/>
      <c r="AY92" s="180"/>
      <c r="AZ92" s="180"/>
      <c r="BA92" s="180"/>
      <c r="BB92" s="180"/>
      <c r="BC92" s="180"/>
      <c r="BD92" s="180"/>
      <c r="BE92" s="180"/>
      <c r="BF92" s="180"/>
      <c r="BG92" s="180"/>
      <c r="BH92" s="180"/>
      <c r="BI92" s="180"/>
      <c r="BJ92" s="180"/>
      <c r="BK92" s="180"/>
      <c r="BL92" s="180"/>
      <c r="BM92" s="180"/>
      <c r="BN92" s="180"/>
      <c r="BO92" s="180"/>
      <c r="BP92" s="180"/>
      <c r="BQ92" s="181"/>
    </row>
    <row r="93" spans="2:75" ht="8.1" customHeight="1" x14ac:dyDescent="0.15">
      <c r="B93" s="2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7"/>
      <c r="AQ93" s="177"/>
      <c r="AR93" s="177"/>
      <c r="AS93" s="177"/>
      <c r="AT93" s="45"/>
      <c r="AU93" s="182"/>
      <c r="AV93" s="183"/>
      <c r="AW93" s="183"/>
      <c r="AX93" s="183"/>
      <c r="AY93" s="183"/>
      <c r="AZ93" s="183"/>
      <c r="BA93" s="183"/>
      <c r="BB93" s="183"/>
      <c r="BC93" s="183"/>
      <c r="BD93" s="183"/>
      <c r="BE93" s="183"/>
      <c r="BF93" s="183"/>
      <c r="BG93" s="183"/>
      <c r="BH93" s="183"/>
      <c r="BI93" s="183"/>
      <c r="BJ93" s="183"/>
      <c r="BK93" s="183"/>
      <c r="BL93" s="183"/>
      <c r="BM93" s="183"/>
      <c r="BN93" s="183"/>
      <c r="BO93" s="183"/>
      <c r="BP93" s="183"/>
      <c r="BQ93" s="184"/>
    </row>
    <row r="94" spans="2:75" ht="8.1" customHeight="1" x14ac:dyDescent="0.15">
      <c r="B94" s="27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  <c r="AK94" s="169"/>
      <c r="AL94" s="169"/>
      <c r="AM94" s="169"/>
      <c r="AN94" s="169"/>
      <c r="AO94" s="169"/>
      <c r="AP94" s="169"/>
      <c r="AQ94" s="169"/>
      <c r="AR94" s="169"/>
      <c r="AS94" s="169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  <c r="BN94" s="47"/>
      <c r="BO94" s="27"/>
      <c r="BP94" s="27"/>
    </row>
    <row r="95" spans="2:75" ht="8.1" customHeight="1" x14ac:dyDescent="0.15">
      <c r="B95" s="27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170"/>
      <c r="AB95" s="170"/>
      <c r="AC95" s="170"/>
      <c r="AD95" s="170"/>
      <c r="AE95" s="170"/>
      <c r="AF95" s="170"/>
      <c r="AG95" s="170"/>
      <c r="AH95" s="170"/>
      <c r="AI95" s="170"/>
      <c r="AJ95" s="170"/>
      <c r="AK95" s="170"/>
      <c r="AL95" s="170"/>
      <c r="AM95" s="170"/>
      <c r="AN95" s="170"/>
      <c r="AO95" s="170"/>
      <c r="AP95" s="170"/>
      <c r="AQ95" s="170"/>
      <c r="AR95" s="170"/>
      <c r="AS95" s="170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</row>
    <row r="96" spans="2:75" ht="8.1" customHeight="1" x14ac:dyDescent="0.15">
      <c r="B96" s="27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1"/>
      <c r="T96" s="171"/>
      <c r="U96" s="171"/>
      <c r="V96" s="171"/>
      <c r="W96" s="171"/>
      <c r="X96" s="171"/>
      <c r="Y96" s="171"/>
      <c r="Z96" s="171"/>
      <c r="AA96" s="171"/>
      <c r="AB96" s="171"/>
      <c r="AC96" s="171"/>
      <c r="AD96" s="171"/>
      <c r="AE96" s="171"/>
      <c r="AF96" s="171"/>
      <c r="AG96" s="171"/>
      <c r="AH96" s="171"/>
      <c r="AI96" s="171"/>
      <c r="AJ96" s="171"/>
      <c r="AK96" s="171"/>
      <c r="AL96" s="171"/>
      <c r="AM96" s="171"/>
      <c r="AN96" s="171"/>
      <c r="AO96" s="171"/>
      <c r="AP96" s="171"/>
      <c r="AQ96" s="171"/>
      <c r="AR96" s="171"/>
      <c r="AS96" s="171"/>
      <c r="AT96" s="171"/>
      <c r="AU96" s="171"/>
      <c r="AV96" s="171"/>
      <c r="AW96" s="171"/>
      <c r="AX96" s="171"/>
      <c r="AY96" s="171"/>
      <c r="AZ96" s="171"/>
      <c r="BA96" s="171"/>
      <c r="BB96" s="171"/>
      <c r="BC96" s="171"/>
      <c r="BD96" s="171"/>
      <c r="BE96" s="171"/>
      <c r="BF96" s="171"/>
      <c r="BG96" s="171"/>
      <c r="BH96" s="171"/>
      <c r="BI96" s="171"/>
      <c r="BJ96" s="171"/>
      <c r="BK96" s="171"/>
      <c r="BL96" s="171"/>
      <c r="BM96" s="171"/>
      <c r="BN96" s="171"/>
      <c r="BO96" s="171"/>
      <c r="BP96" s="171"/>
      <c r="BQ96" s="171"/>
    </row>
    <row r="97" spans="2:69" ht="8.1" customHeight="1" x14ac:dyDescent="0.15">
      <c r="B97" s="27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  <c r="R97" s="171"/>
      <c r="S97" s="171"/>
      <c r="T97" s="171"/>
      <c r="U97" s="171"/>
      <c r="V97" s="171"/>
      <c r="W97" s="171"/>
      <c r="X97" s="171"/>
      <c r="Y97" s="171"/>
      <c r="Z97" s="171"/>
      <c r="AA97" s="171"/>
      <c r="AB97" s="171"/>
      <c r="AC97" s="171"/>
      <c r="AD97" s="171"/>
      <c r="AE97" s="171"/>
      <c r="AF97" s="171"/>
      <c r="AG97" s="171"/>
      <c r="AH97" s="171"/>
      <c r="AI97" s="171"/>
      <c r="AJ97" s="171"/>
      <c r="AK97" s="171"/>
      <c r="AL97" s="171"/>
      <c r="AM97" s="171"/>
      <c r="AN97" s="171"/>
      <c r="AO97" s="171"/>
      <c r="AP97" s="171"/>
      <c r="AQ97" s="171"/>
      <c r="AR97" s="171"/>
      <c r="AS97" s="171"/>
      <c r="AT97" s="171"/>
      <c r="AU97" s="171"/>
      <c r="AV97" s="171"/>
      <c r="AW97" s="171"/>
      <c r="AX97" s="171"/>
      <c r="AY97" s="171"/>
      <c r="AZ97" s="171"/>
      <c r="BA97" s="171"/>
      <c r="BB97" s="171"/>
      <c r="BC97" s="171"/>
      <c r="BD97" s="171"/>
      <c r="BE97" s="171"/>
      <c r="BF97" s="171"/>
      <c r="BG97" s="171"/>
      <c r="BH97" s="171"/>
      <c r="BI97" s="171"/>
      <c r="BJ97" s="171"/>
      <c r="BK97" s="171"/>
      <c r="BL97" s="171"/>
      <c r="BM97" s="171"/>
      <c r="BN97" s="171"/>
      <c r="BO97" s="171"/>
      <c r="BP97" s="171"/>
      <c r="BQ97" s="171"/>
    </row>
    <row r="98" spans="2:69" ht="8.1" customHeight="1" x14ac:dyDescent="0.15">
      <c r="B98" s="27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171"/>
      <c r="AG98" s="171"/>
      <c r="AH98" s="171"/>
      <c r="AI98" s="171"/>
      <c r="AJ98" s="171"/>
      <c r="AK98" s="171"/>
      <c r="AL98" s="171"/>
      <c r="AM98" s="171"/>
      <c r="AN98" s="171"/>
      <c r="AO98" s="171"/>
      <c r="AP98" s="171"/>
      <c r="AQ98" s="171"/>
      <c r="AR98" s="171"/>
      <c r="AS98" s="171"/>
      <c r="AT98" s="171"/>
      <c r="AU98" s="171"/>
      <c r="AV98" s="171"/>
      <c r="AW98" s="171"/>
      <c r="AX98" s="171"/>
      <c r="AY98" s="171"/>
      <c r="AZ98" s="171"/>
      <c r="BA98" s="171"/>
      <c r="BB98" s="171"/>
      <c r="BC98" s="171"/>
      <c r="BD98" s="171"/>
      <c r="BE98" s="171"/>
      <c r="BF98" s="171"/>
      <c r="BG98" s="171"/>
      <c r="BH98" s="171"/>
      <c r="BI98" s="171"/>
      <c r="BJ98" s="171"/>
      <c r="BK98" s="171"/>
      <c r="BL98" s="171"/>
      <c r="BM98" s="171"/>
      <c r="BN98" s="171"/>
      <c r="BO98" s="171"/>
      <c r="BP98" s="171"/>
      <c r="BQ98" s="171"/>
    </row>
    <row r="99" spans="2:69" ht="8.1" customHeight="1" x14ac:dyDescent="0.15">
      <c r="B99" s="27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/>
      <c r="T99" s="171"/>
      <c r="U99" s="171"/>
      <c r="V99" s="171"/>
      <c r="W99" s="171"/>
      <c r="X99" s="171"/>
      <c r="Y99" s="171"/>
      <c r="Z99" s="171"/>
      <c r="AA99" s="171"/>
      <c r="AB99" s="171"/>
      <c r="AC99" s="171"/>
      <c r="AD99" s="171"/>
      <c r="AE99" s="171"/>
      <c r="AF99" s="171"/>
      <c r="AG99" s="171"/>
      <c r="AH99" s="171"/>
      <c r="AI99" s="171"/>
      <c r="AJ99" s="171"/>
      <c r="AK99" s="171"/>
      <c r="AL99" s="171"/>
      <c r="AM99" s="171"/>
      <c r="AN99" s="171"/>
      <c r="AO99" s="171"/>
      <c r="AP99" s="171"/>
      <c r="AQ99" s="171"/>
      <c r="AR99" s="171"/>
      <c r="AS99" s="171"/>
      <c r="AT99" s="171"/>
      <c r="AU99" s="171"/>
      <c r="AV99" s="171"/>
      <c r="AW99" s="171"/>
      <c r="AX99" s="171"/>
      <c r="AY99" s="171"/>
      <c r="AZ99" s="171"/>
      <c r="BA99" s="171"/>
      <c r="BB99" s="171"/>
      <c r="BC99" s="171"/>
      <c r="BD99" s="171"/>
      <c r="BE99" s="171"/>
      <c r="BF99" s="171"/>
      <c r="BG99" s="171"/>
      <c r="BH99" s="171"/>
      <c r="BI99" s="171"/>
      <c r="BJ99" s="171"/>
      <c r="BK99" s="171"/>
      <c r="BL99" s="171"/>
      <c r="BM99" s="171"/>
      <c r="BN99" s="171"/>
      <c r="BO99" s="171"/>
      <c r="BP99" s="171"/>
      <c r="BQ99" s="171"/>
    </row>
    <row r="100" spans="2:69" ht="8.1" customHeight="1" x14ac:dyDescent="0.15">
      <c r="B100" s="27"/>
      <c r="C100" s="171"/>
      <c r="D100" s="171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1"/>
      <c r="W100" s="171"/>
      <c r="X100" s="171"/>
      <c r="Y100" s="171"/>
      <c r="Z100" s="171"/>
      <c r="AA100" s="171"/>
      <c r="AB100" s="171"/>
      <c r="AC100" s="171"/>
      <c r="AD100" s="171"/>
      <c r="AE100" s="171"/>
      <c r="AF100" s="171"/>
      <c r="AG100" s="171"/>
      <c r="AH100" s="171"/>
      <c r="AI100" s="171"/>
      <c r="AJ100" s="171"/>
      <c r="AK100" s="171"/>
      <c r="AL100" s="171"/>
      <c r="AM100" s="171"/>
      <c r="AN100" s="171"/>
      <c r="AO100" s="171"/>
      <c r="AP100" s="171"/>
      <c r="AQ100" s="171"/>
      <c r="AR100" s="171"/>
      <c r="AS100" s="171"/>
      <c r="AT100" s="171"/>
      <c r="AU100" s="171"/>
      <c r="AV100" s="171"/>
      <c r="AW100" s="171"/>
      <c r="AX100" s="171"/>
      <c r="AY100" s="171"/>
      <c r="AZ100" s="171"/>
      <c r="BA100" s="171"/>
      <c r="BB100" s="171"/>
      <c r="BC100" s="171"/>
      <c r="BD100" s="171"/>
      <c r="BE100" s="171"/>
      <c r="BF100" s="171"/>
      <c r="BG100" s="171"/>
      <c r="BH100" s="171"/>
      <c r="BI100" s="171"/>
      <c r="BJ100" s="171"/>
      <c r="BK100" s="171"/>
      <c r="BL100" s="171"/>
      <c r="BM100" s="171"/>
      <c r="BN100" s="171"/>
      <c r="BO100" s="171"/>
      <c r="BP100" s="171"/>
      <c r="BQ100" s="171"/>
    </row>
    <row r="101" spans="2:69" ht="8.1" customHeight="1" x14ac:dyDescent="0.15">
      <c r="B101" s="27"/>
      <c r="C101" s="171"/>
      <c r="D101" s="171"/>
      <c r="E101" s="171"/>
      <c r="F101" s="171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1"/>
      <c r="AB101" s="171"/>
      <c r="AC101" s="171"/>
      <c r="AD101" s="171"/>
      <c r="AE101" s="171"/>
      <c r="AF101" s="171"/>
      <c r="AG101" s="171"/>
      <c r="AH101" s="171"/>
      <c r="AI101" s="171"/>
      <c r="AJ101" s="171"/>
      <c r="AK101" s="171"/>
      <c r="AL101" s="171"/>
      <c r="AM101" s="171"/>
      <c r="AN101" s="171"/>
      <c r="AO101" s="171"/>
      <c r="AP101" s="171"/>
      <c r="AQ101" s="171"/>
      <c r="AR101" s="171"/>
      <c r="AS101" s="171"/>
      <c r="AT101" s="171"/>
      <c r="AU101" s="171"/>
      <c r="AV101" s="171"/>
      <c r="AW101" s="171"/>
      <c r="AX101" s="171"/>
      <c r="AY101" s="171"/>
      <c r="AZ101" s="171"/>
      <c r="BA101" s="171"/>
      <c r="BB101" s="171"/>
      <c r="BC101" s="171"/>
      <c r="BD101" s="171"/>
      <c r="BE101" s="171"/>
      <c r="BF101" s="171"/>
      <c r="BG101" s="171"/>
      <c r="BH101" s="171"/>
      <c r="BI101" s="171"/>
      <c r="BJ101" s="171"/>
      <c r="BK101" s="171"/>
      <c r="BL101" s="171"/>
      <c r="BM101" s="171"/>
      <c r="BN101" s="171"/>
      <c r="BO101" s="171"/>
      <c r="BP101" s="171"/>
      <c r="BQ101" s="171"/>
    </row>
    <row r="102" spans="2:69" ht="8.1" customHeight="1" x14ac:dyDescent="0.15">
      <c r="B102" s="27"/>
      <c r="C102" s="171"/>
      <c r="D102" s="171"/>
      <c r="E102" s="171"/>
      <c r="F102" s="171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171"/>
      <c r="T102" s="171"/>
      <c r="U102" s="171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  <c r="AF102" s="171"/>
      <c r="AG102" s="171"/>
      <c r="AH102" s="171"/>
      <c r="AI102" s="171"/>
      <c r="AJ102" s="171"/>
      <c r="AK102" s="171"/>
      <c r="AL102" s="171"/>
      <c r="AM102" s="171"/>
      <c r="AN102" s="171"/>
      <c r="AO102" s="171"/>
      <c r="AP102" s="171"/>
      <c r="AQ102" s="171"/>
      <c r="AR102" s="171"/>
      <c r="AS102" s="171"/>
      <c r="AT102" s="171"/>
      <c r="AU102" s="171"/>
      <c r="AV102" s="171"/>
      <c r="AW102" s="171"/>
      <c r="AX102" s="171"/>
      <c r="AY102" s="171"/>
      <c r="AZ102" s="171"/>
      <c r="BA102" s="171"/>
      <c r="BB102" s="171"/>
      <c r="BC102" s="171"/>
      <c r="BD102" s="171"/>
      <c r="BE102" s="171"/>
      <c r="BF102" s="171"/>
      <c r="BG102" s="171"/>
      <c r="BH102" s="171"/>
      <c r="BI102" s="171"/>
      <c r="BJ102" s="171"/>
      <c r="BK102" s="171"/>
      <c r="BL102" s="171"/>
      <c r="BM102" s="171"/>
      <c r="BN102" s="171"/>
      <c r="BO102" s="171"/>
      <c r="BP102" s="171"/>
      <c r="BQ102" s="171"/>
    </row>
    <row r="103" spans="2:69" ht="7.5" customHeight="1" x14ac:dyDescent="0.15">
      <c r="B103" s="27"/>
      <c r="C103" s="171"/>
      <c r="D103" s="171"/>
      <c r="E103" s="171"/>
      <c r="F103" s="171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171"/>
      <c r="T103" s="171"/>
      <c r="U103" s="171"/>
      <c r="V103" s="171"/>
      <c r="W103" s="171"/>
      <c r="X103" s="171"/>
      <c r="Y103" s="171"/>
      <c r="Z103" s="171"/>
      <c r="AA103" s="171"/>
      <c r="AB103" s="171"/>
      <c r="AC103" s="171"/>
      <c r="AD103" s="171"/>
      <c r="AE103" s="171"/>
      <c r="AF103" s="171"/>
      <c r="AG103" s="171"/>
      <c r="AH103" s="171"/>
      <c r="AI103" s="171"/>
      <c r="AJ103" s="171"/>
      <c r="AK103" s="171"/>
      <c r="AL103" s="171"/>
      <c r="AM103" s="171"/>
      <c r="AN103" s="171"/>
      <c r="AO103" s="171"/>
      <c r="AP103" s="171"/>
      <c r="AQ103" s="171"/>
      <c r="AR103" s="171"/>
      <c r="AS103" s="171"/>
      <c r="AT103" s="171"/>
      <c r="AU103" s="171"/>
      <c r="AV103" s="171"/>
      <c r="AW103" s="171"/>
      <c r="AX103" s="171"/>
      <c r="AY103" s="171"/>
      <c r="AZ103" s="171"/>
      <c r="BA103" s="171"/>
      <c r="BB103" s="171"/>
      <c r="BC103" s="171"/>
      <c r="BD103" s="171"/>
      <c r="BE103" s="171"/>
      <c r="BF103" s="171"/>
      <c r="BG103" s="171"/>
      <c r="BH103" s="171"/>
      <c r="BI103" s="171"/>
      <c r="BJ103" s="171"/>
      <c r="BK103" s="171"/>
      <c r="BL103" s="171"/>
      <c r="BM103" s="171"/>
      <c r="BN103" s="171"/>
      <c r="BO103" s="171"/>
      <c r="BP103" s="171"/>
      <c r="BQ103" s="171"/>
    </row>
    <row r="104" spans="2:69" ht="7.5" customHeight="1" x14ac:dyDescent="0.15">
      <c r="C104" s="171"/>
      <c r="D104" s="171"/>
      <c r="E104" s="171"/>
      <c r="F104" s="171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  <c r="R104" s="171"/>
      <c r="S104" s="171"/>
      <c r="T104" s="171"/>
      <c r="U104" s="171"/>
      <c r="V104" s="171"/>
      <c r="W104" s="171"/>
      <c r="X104" s="171"/>
      <c r="Y104" s="171"/>
      <c r="Z104" s="171"/>
      <c r="AA104" s="171"/>
      <c r="AB104" s="171"/>
      <c r="AC104" s="171"/>
      <c r="AD104" s="171"/>
      <c r="AE104" s="171"/>
      <c r="AF104" s="171"/>
      <c r="AG104" s="171"/>
      <c r="AH104" s="171"/>
      <c r="AI104" s="171"/>
      <c r="AJ104" s="171"/>
      <c r="AK104" s="171"/>
      <c r="AL104" s="171"/>
      <c r="AM104" s="171"/>
      <c r="AN104" s="171"/>
      <c r="AO104" s="171"/>
      <c r="AP104" s="171"/>
      <c r="AQ104" s="171"/>
      <c r="AR104" s="171"/>
      <c r="AS104" s="171"/>
      <c r="AT104" s="171"/>
      <c r="AU104" s="171"/>
      <c r="AV104" s="171"/>
      <c r="AW104" s="171"/>
      <c r="AX104" s="171"/>
      <c r="AY104" s="171"/>
      <c r="AZ104" s="171"/>
      <c r="BA104" s="171"/>
      <c r="BB104" s="171"/>
      <c r="BC104" s="171"/>
      <c r="BD104" s="171"/>
      <c r="BE104" s="171"/>
      <c r="BF104" s="171"/>
      <c r="BG104" s="171"/>
      <c r="BH104" s="171"/>
      <c r="BI104" s="171"/>
      <c r="BJ104" s="171"/>
      <c r="BK104" s="171"/>
      <c r="BL104" s="171"/>
      <c r="BM104" s="171"/>
      <c r="BN104" s="171"/>
      <c r="BO104" s="171"/>
      <c r="BP104" s="171"/>
      <c r="BQ104" s="171"/>
    </row>
    <row r="105" spans="2:69" ht="7.5" customHeight="1" x14ac:dyDescent="0.15">
      <c r="C105" s="171"/>
      <c r="D105" s="171"/>
      <c r="E105" s="171"/>
      <c r="F105" s="171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  <c r="R105" s="171"/>
      <c r="S105" s="171"/>
      <c r="T105" s="171"/>
      <c r="U105" s="171"/>
      <c r="V105" s="171"/>
      <c r="W105" s="171"/>
      <c r="X105" s="171"/>
      <c r="Y105" s="171"/>
      <c r="Z105" s="171"/>
      <c r="AA105" s="171"/>
      <c r="AB105" s="171"/>
      <c r="AC105" s="171"/>
      <c r="AD105" s="171"/>
      <c r="AE105" s="171"/>
      <c r="AF105" s="171"/>
      <c r="AG105" s="171"/>
      <c r="AH105" s="171"/>
      <c r="AI105" s="171"/>
      <c r="AJ105" s="171"/>
      <c r="AK105" s="171"/>
      <c r="AL105" s="171"/>
      <c r="AM105" s="171"/>
      <c r="AN105" s="171"/>
      <c r="AO105" s="171"/>
      <c r="AP105" s="171"/>
      <c r="AQ105" s="171"/>
      <c r="AR105" s="171"/>
      <c r="AS105" s="171"/>
      <c r="AT105" s="171"/>
      <c r="AU105" s="171"/>
      <c r="AV105" s="171"/>
      <c r="AW105" s="171"/>
      <c r="AX105" s="171"/>
      <c r="AY105" s="171"/>
      <c r="AZ105" s="171"/>
      <c r="BA105" s="171"/>
      <c r="BB105" s="171"/>
      <c r="BC105" s="171"/>
      <c r="BD105" s="171"/>
      <c r="BE105" s="171"/>
      <c r="BF105" s="171"/>
      <c r="BG105" s="171"/>
      <c r="BH105" s="171"/>
      <c r="BI105" s="171"/>
      <c r="BJ105" s="171"/>
      <c r="BK105" s="171"/>
      <c r="BL105" s="171"/>
      <c r="BM105" s="171"/>
      <c r="BN105" s="171"/>
      <c r="BO105" s="171"/>
      <c r="BP105" s="171"/>
      <c r="BQ105" s="171"/>
    </row>
    <row r="106" spans="2:69" ht="7.5" customHeight="1" x14ac:dyDescent="0.15">
      <c r="C106" s="166" t="s">
        <v>105</v>
      </c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166"/>
      <c r="U106" s="166"/>
      <c r="V106" s="166"/>
      <c r="W106" s="166"/>
      <c r="X106" s="166"/>
      <c r="Y106" s="166"/>
      <c r="Z106" s="166"/>
      <c r="AA106" s="166"/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6"/>
      <c r="AL106" s="166"/>
      <c r="AM106" s="166"/>
      <c r="AN106" s="166"/>
      <c r="AO106" s="166"/>
      <c r="AP106" s="166"/>
      <c r="AQ106" s="166"/>
      <c r="AR106" s="166"/>
      <c r="AS106" s="166"/>
      <c r="AT106" s="166"/>
      <c r="AU106" s="166"/>
      <c r="AV106" s="166"/>
      <c r="AW106" s="166"/>
      <c r="AX106" s="166"/>
      <c r="AY106" s="166"/>
      <c r="AZ106" s="166"/>
      <c r="BA106" s="166"/>
      <c r="BB106" s="166"/>
      <c r="BC106" s="166"/>
      <c r="BD106" s="166"/>
      <c r="BE106" s="166"/>
      <c r="BF106" s="166"/>
      <c r="BG106" s="166"/>
      <c r="BH106" s="166"/>
      <c r="BI106" s="166"/>
      <c r="BJ106" s="166"/>
      <c r="BK106" s="166"/>
      <c r="BL106" s="166"/>
      <c r="BM106" s="166"/>
      <c r="BN106" s="166"/>
      <c r="BO106" s="166"/>
      <c r="BP106" s="166"/>
      <c r="BQ106" s="166"/>
    </row>
    <row r="107" spans="2:69" ht="7.5" customHeight="1" x14ac:dyDescent="0.15"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7"/>
      <c r="Z107" s="167"/>
      <c r="AA107" s="167"/>
      <c r="AB107" s="167"/>
      <c r="AC107" s="167"/>
      <c r="AD107" s="167"/>
      <c r="AE107" s="167"/>
      <c r="AF107" s="167"/>
      <c r="AG107" s="167"/>
      <c r="AH107" s="167"/>
      <c r="AI107" s="167"/>
      <c r="AJ107" s="167"/>
      <c r="AK107" s="167"/>
      <c r="AL107" s="167"/>
      <c r="AM107" s="167"/>
      <c r="AN107" s="167"/>
      <c r="AO107" s="167"/>
      <c r="AP107" s="167"/>
      <c r="AQ107" s="167"/>
      <c r="AR107" s="167"/>
      <c r="AS107" s="167"/>
      <c r="AT107" s="167"/>
      <c r="AU107" s="167"/>
      <c r="AV107" s="167"/>
      <c r="AW107" s="167"/>
      <c r="AX107" s="167"/>
      <c r="AY107" s="167"/>
      <c r="AZ107" s="167"/>
      <c r="BA107" s="167"/>
      <c r="BB107" s="167"/>
      <c r="BC107" s="167"/>
      <c r="BD107" s="167"/>
      <c r="BE107" s="167"/>
      <c r="BF107" s="167"/>
      <c r="BG107" s="167"/>
      <c r="BH107" s="167"/>
      <c r="BI107" s="167"/>
      <c r="BJ107" s="167"/>
      <c r="BK107" s="167"/>
      <c r="BL107" s="167"/>
      <c r="BM107" s="167"/>
      <c r="BN107" s="167"/>
      <c r="BO107" s="167"/>
      <c r="BP107" s="167"/>
      <c r="BQ107" s="167"/>
    </row>
    <row r="108" spans="2:69" ht="7.5" customHeight="1" x14ac:dyDescent="0.15">
      <c r="C108" s="167" t="s">
        <v>106</v>
      </c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7"/>
      <c r="AC108" s="167"/>
      <c r="AD108" s="167"/>
      <c r="AE108" s="167"/>
      <c r="AF108" s="167"/>
      <c r="AG108" s="167"/>
      <c r="AH108" s="167"/>
      <c r="AI108" s="167"/>
      <c r="AJ108" s="167"/>
      <c r="AK108" s="167"/>
      <c r="AL108" s="167"/>
      <c r="AM108" s="167"/>
      <c r="AN108" s="167"/>
      <c r="AO108" s="167"/>
      <c r="AP108" s="167"/>
      <c r="AQ108" s="167"/>
      <c r="AR108" s="167"/>
      <c r="AS108" s="167"/>
      <c r="AT108" s="167"/>
      <c r="AU108" s="167"/>
      <c r="AV108" s="167"/>
      <c r="AW108" s="167"/>
      <c r="AX108" s="167"/>
      <c r="AY108" s="167"/>
      <c r="AZ108" s="167"/>
      <c r="BA108" s="167"/>
      <c r="BB108" s="167"/>
      <c r="BC108" s="167"/>
      <c r="BD108" s="167"/>
      <c r="BE108" s="167"/>
      <c r="BF108" s="167"/>
      <c r="BG108" s="167"/>
      <c r="BH108" s="167"/>
      <c r="BI108" s="167"/>
      <c r="BJ108" s="167"/>
      <c r="BK108" s="167"/>
      <c r="BL108" s="167"/>
      <c r="BM108" s="167"/>
      <c r="BN108" s="167"/>
      <c r="BO108" s="167"/>
      <c r="BP108" s="167"/>
      <c r="BQ108" s="167"/>
    </row>
    <row r="109" spans="2:69" ht="7.5" customHeight="1" x14ac:dyDescent="0.15"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7"/>
      <c r="AD109" s="167"/>
      <c r="AE109" s="167"/>
      <c r="AF109" s="167"/>
      <c r="AG109" s="167"/>
      <c r="AH109" s="167"/>
      <c r="AI109" s="167"/>
      <c r="AJ109" s="167"/>
      <c r="AK109" s="167"/>
      <c r="AL109" s="167"/>
      <c r="AM109" s="167"/>
      <c r="AN109" s="167"/>
      <c r="AO109" s="167"/>
      <c r="AP109" s="167"/>
      <c r="AQ109" s="167"/>
      <c r="AR109" s="167"/>
      <c r="AS109" s="167"/>
      <c r="AT109" s="167"/>
      <c r="AU109" s="167"/>
      <c r="AV109" s="167"/>
      <c r="AW109" s="167"/>
      <c r="AX109" s="167"/>
      <c r="AY109" s="167"/>
      <c r="AZ109" s="167"/>
      <c r="BA109" s="167"/>
      <c r="BB109" s="167"/>
      <c r="BC109" s="167"/>
      <c r="BD109" s="167"/>
      <c r="BE109" s="167"/>
      <c r="BF109" s="167"/>
      <c r="BG109" s="167"/>
      <c r="BH109" s="167"/>
      <c r="BI109" s="167"/>
      <c r="BJ109" s="167"/>
      <c r="BK109" s="167"/>
      <c r="BL109" s="167"/>
      <c r="BM109" s="167"/>
      <c r="BN109" s="167"/>
      <c r="BO109" s="167"/>
      <c r="BP109" s="167"/>
      <c r="BQ109" s="167"/>
    </row>
    <row r="110" spans="2:69" ht="7.5" customHeight="1" x14ac:dyDescent="0.15">
      <c r="C110" s="167" t="s">
        <v>107</v>
      </c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67"/>
      <c r="W110" s="167"/>
      <c r="X110" s="167"/>
      <c r="Y110" s="167"/>
      <c r="Z110" s="167"/>
      <c r="AA110" s="167"/>
      <c r="AB110" s="167"/>
      <c r="AC110" s="167"/>
      <c r="AD110" s="167"/>
      <c r="AE110" s="167"/>
      <c r="AF110" s="167"/>
      <c r="AG110" s="167"/>
      <c r="AH110" s="167"/>
      <c r="AI110" s="167"/>
      <c r="AJ110" s="167"/>
      <c r="AK110" s="167"/>
      <c r="AL110" s="167"/>
      <c r="AM110" s="167"/>
      <c r="AN110" s="167"/>
      <c r="AO110" s="167"/>
      <c r="AP110" s="167"/>
      <c r="AQ110" s="167"/>
      <c r="AR110" s="167"/>
      <c r="AS110" s="167"/>
      <c r="AT110" s="167"/>
      <c r="AU110" s="167"/>
      <c r="AV110" s="167"/>
      <c r="AW110" s="167"/>
      <c r="AX110" s="167"/>
      <c r="AY110" s="167"/>
      <c r="AZ110" s="167"/>
      <c r="BA110" s="167"/>
      <c r="BB110" s="167"/>
      <c r="BC110" s="167"/>
      <c r="BD110" s="167"/>
      <c r="BE110" s="167"/>
      <c r="BF110" s="167"/>
      <c r="BG110" s="167"/>
      <c r="BH110" s="167"/>
      <c r="BI110" s="167"/>
      <c r="BJ110" s="167"/>
      <c r="BK110" s="167"/>
      <c r="BL110" s="167"/>
      <c r="BM110" s="167"/>
      <c r="BN110" s="167"/>
      <c r="BO110" s="167"/>
      <c r="BP110" s="167"/>
      <c r="BQ110" s="167"/>
    </row>
    <row r="111" spans="2:69" ht="7.5" customHeight="1" x14ac:dyDescent="0.15"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7"/>
      <c r="Z111" s="167"/>
      <c r="AA111" s="167"/>
      <c r="AB111" s="167"/>
      <c r="AC111" s="167"/>
      <c r="AD111" s="167"/>
      <c r="AE111" s="167"/>
      <c r="AF111" s="167"/>
      <c r="AG111" s="167"/>
      <c r="AH111" s="167"/>
      <c r="AI111" s="167"/>
      <c r="AJ111" s="167"/>
      <c r="AK111" s="167"/>
      <c r="AL111" s="167"/>
      <c r="AM111" s="167"/>
      <c r="AN111" s="167"/>
      <c r="AO111" s="167"/>
      <c r="AP111" s="167"/>
      <c r="AQ111" s="167"/>
      <c r="AR111" s="167"/>
      <c r="AS111" s="167"/>
      <c r="AT111" s="167"/>
      <c r="AU111" s="167"/>
      <c r="AV111" s="167"/>
      <c r="AW111" s="167"/>
      <c r="AX111" s="167"/>
      <c r="AY111" s="167"/>
      <c r="AZ111" s="167"/>
      <c r="BA111" s="167"/>
      <c r="BB111" s="167"/>
      <c r="BC111" s="167"/>
      <c r="BD111" s="167"/>
      <c r="BE111" s="167"/>
      <c r="BF111" s="167"/>
      <c r="BG111" s="167"/>
      <c r="BH111" s="167"/>
      <c r="BI111" s="167"/>
      <c r="BJ111" s="167"/>
      <c r="BK111" s="167"/>
      <c r="BL111" s="167"/>
      <c r="BM111" s="167"/>
      <c r="BN111" s="167"/>
      <c r="BO111" s="167"/>
      <c r="BP111" s="167"/>
      <c r="BQ111" s="167"/>
    </row>
    <row r="113" spans="1:72" ht="7.5" customHeight="1" x14ac:dyDescent="0.15">
      <c r="A113" s="168" t="str">
        <f>IF(COUNTIF($BW$14:$BW$46,"ＯＫ")=11,"入力漏れがないか最終確認をしてください。","不備項目があります。枠外右上のチェックリストを確認してください。")</f>
        <v>入力漏れがないか最終確認をしてください。</v>
      </c>
      <c r="B113" s="168"/>
      <c r="C113" s="168"/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  <c r="P113" s="168"/>
      <c r="Q113" s="168"/>
      <c r="R113" s="168"/>
      <c r="S113" s="168"/>
      <c r="T113" s="168"/>
      <c r="U113" s="168"/>
      <c r="V113" s="168"/>
      <c r="W113" s="168"/>
      <c r="X113" s="168"/>
      <c r="Y113" s="168"/>
      <c r="Z113" s="168"/>
      <c r="AA113" s="168"/>
      <c r="AB113" s="168"/>
      <c r="AC113" s="168"/>
      <c r="AD113" s="168"/>
      <c r="AE113" s="168"/>
      <c r="AF113" s="168"/>
      <c r="AG113" s="168"/>
      <c r="AH113" s="168"/>
      <c r="AI113" s="168"/>
      <c r="AJ113" s="168"/>
      <c r="AK113" s="168"/>
      <c r="AL113" s="168"/>
      <c r="AM113" s="168"/>
      <c r="AN113" s="168"/>
      <c r="AO113" s="168"/>
      <c r="AP113" s="168"/>
      <c r="AQ113" s="168"/>
      <c r="AR113" s="168"/>
      <c r="AS113" s="168"/>
      <c r="AT113" s="168"/>
      <c r="AU113" s="168"/>
      <c r="AV113" s="168"/>
      <c r="AW113" s="168"/>
      <c r="AX113" s="168"/>
      <c r="AY113" s="168"/>
      <c r="AZ113" s="168"/>
      <c r="BA113" s="168"/>
      <c r="BB113" s="168"/>
      <c r="BC113" s="168"/>
      <c r="BD113" s="168"/>
      <c r="BE113" s="168"/>
      <c r="BF113" s="168"/>
      <c r="BG113" s="168"/>
      <c r="BH113" s="168"/>
      <c r="BI113" s="168"/>
      <c r="BJ113" s="168"/>
      <c r="BK113" s="168"/>
      <c r="BL113" s="168"/>
      <c r="BM113" s="168"/>
      <c r="BN113" s="168"/>
      <c r="BO113" s="168"/>
      <c r="BP113" s="168"/>
      <c r="BQ113" s="168"/>
      <c r="BR113" s="168"/>
      <c r="BS113" s="168"/>
      <c r="BT113" s="168"/>
    </row>
    <row r="114" spans="1:72" ht="7.5" customHeight="1" x14ac:dyDescent="0.15">
      <c r="A114" s="168"/>
      <c r="B114" s="168"/>
      <c r="C114" s="168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  <c r="AA114" s="168"/>
      <c r="AB114" s="168"/>
      <c r="AC114" s="168"/>
      <c r="AD114" s="168"/>
      <c r="AE114" s="168"/>
      <c r="AF114" s="168"/>
      <c r="AG114" s="168"/>
      <c r="AH114" s="168"/>
      <c r="AI114" s="168"/>
      <c r="AJ114" s="168"/>
      <c r="AK114" s="168"/>
      <c r="AL114" s="168"/>
      <c r="AM114" s="168"/>
      <c r="AN114" s="168"/>
      <c r="AO114" s="168"/>
      <c r="AP114" s="168"/>
      <c r="AQ114" s="168"/>
      <c r="AR114" s="168"/>
      <c r="AS114" s="168"/>
      <c r="AT114" s="168"/>
      <c r="AU114" s="168"/>
      <c r="AV114" s="168"/>
      <c r="AW114" s="168"/>
      <c r="AX114" s="168"/>
      <c r="AY114" s="168"/>
      <c r="AZ114" s="168"/>
      <c r="BA114" s="168"/>
      <c r="BB114" s="168"/>
      <c r="BC114" s="168"/>
      <c r="BD114" s="168"/>
      <c r="BE114" s="168"/>
      <c r="BF114" s="168"/>
      <c r="BG114" s="168"/>
      <c r="BH114" s="168"/>
      <c r="BI114" s="168"/>
      <c r="BJ114" s="168"/>
      <c r="BK114" s="168"/>
      <c r="BL114" s="168"/>
      <c r="BM114" s="168"/>
      <c r="BN114" s="168"/>
      <c r="BO114" s="168"/>
      <c r="BP114" s="168"/>
      <c r="BQ114" s="168"/>
      <c r="BR114" s="168"/>
      <c r="BS114" s="168"/>
      <c r="BT114" s="168"/>
    </row>
    <row r="115" spans="1:72" ht="7.5" customHeight="1" x14ac:dyDescent="0.15">
      <c r="A115" s="168"/>
      <c r="B115" s="168"/>
      <c r="C115" s="168"/>
      <c r="D115" s="168"/>
      <c r="E115" s="168"/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  <c r="P115" s="168"/>
      <c r="Q115" s="168"/>
      <c r="R115" s="168"/>
      <c r="S115" s="168"/>
      <c r="T115" s="168"/>
      <c r="U115" s="168"/>
      <c r="V115" s="168"/>
      <c r="W115" s="168"/>
      <c r="X115" s="168"/>
      <c r="Y115" s="168"/>
      <c r="Z115" s="168"/>
      <c r="AA115" s="168"/>
      <c r="AB115" s="168"/>
      <c r="AC115" s="168"/>
      <c r="AD115" s="168"/>
      <c r="AE115" s="168"/>
      <c r="AF115" s="168"/>
      <c r="AG115" s="168"/>
      <c r="AH115" s="168"/>
      <c r="AI115" s="168"/>
      <c r="AJ115" s="168"/>
      <c r="AK115" s="168"/>
      <c r="AL115" s="168"/>
      <c r="AM115" s="168"/>
      <c r="AN115" s="168"/>
      <c r="AO115" s="168"/>
      <c r="AP115" s="168"/>
      <c r="AQ115" s="168"/>
      <c r="AR115" s="168"/>
      <c r="AS115" s="168"/>
      <c r="AT115" s="168"/>
      <c r="AU115" s="168"/>
      <c r="AV115" s="168"/>
      <c r="AW115" s="168"/>
      <c r="AX115" s="168"/>
      <c r="AY115" s="168"/>
      <c r="AZ115" s="168"/>
      <c r="BA115" s="168"/>
      <c r="BB115" s="168"/>
      <c r="BC115" s="168"/>
      <c r="BD115" s="168"/>
      <c r="BE115" s="168"/>
      <c r="BF115" s="168"/>
      <c r="BG115" s="168"/>
      <c r="BH115" s="168"/>
      <c r="BI115" s="168"/>
      <c r="BJ115" s="168"/>
      <c r="BK115" s="168"/>
      <c r="BL115" s="168"/>
      <c r="BM115" s="168"/>
      <c r="BN115" s="168"/>
      <c r="BO115" s="168"/>
      <c r="BP115" s="168"/>
      <c r="BQ115" s="168"/>
      <c r="BR115" s="168"/>
      <c r="BS115" s="168"/>
      <c r="BT115" s="168"/>
    </row>
    <row r="116" spans="1:72" ht="7.5" customHeight="1" x14ac:dyDescent="0.15">
      <c r="A116" s="168"/>
      <c r="B116" s="168"/>
      <c r="C116" s="168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  <c r="P116" s="168"/>
      <c r="Q116" s="168"/>
      <c r="R116" s="168"/>
      <c r="S116" s="168"/>
      <c r="T116" s="168"/>
      <c r="U116" s="168"/>
      <c r="V116" s="168"/>
      <c r="W116" s="168"/>
      <c r="X116" s="168"/>
      <c r="Y116" s="168"/>
      <c r="Z116" s="168"/>
      <c r="AA116" s="168"/>
      <c r="AB116" s="168"/>
      <c r="AC116" s="168"/>
      <c r="AD116" s="168"/>
      <c r="AE116" s="168"/>
      <c r="AF116" s="168"/>
      <c r="AG116" s="168"/>
      <c r="AH116" s="168"/>
      <c r="AI116" s="168"/>
      <c r="AJ116" s="168"/>
      <c r="AK116" s="168"/>
      <c r="AL116" s="168"/>
      <c r="AM116" s="168"/>
      <c r="AN116" s="168"/>
      <c r="AO116" s="168"/>
      <c r="AP116" s="168"/>
      <c r="AQ116" s="168"/>
      <c r="AR116" s="168"/>
      <c r="AS116" s="168"/>
      <c r="AT116" s="168"/>
      <c r="AU116" s="168"/>
      <c r="AV116" s="168"/>
      <c r="AW116" s="168"/>
      <c r="AX116" s="168"/>
      <c r="AY116" s="168"/>
      <c r="AZ116" s="168"/>
      <c r="BA116" s="168"/>
      <c r="BB116" s="168"/>
      <c r="BC116" s="168"/>
      <c r="BD116" s="168"/>
      <c r="BE116" s="168"/>
      <c r="BF116" s="168"/>
      <c r="BG116" s="168"/>
      <c r="BH116" s="168"/>
      <c r="BI116" s="168"/>
      <c r="BJ116" s="168"/>
      <c r="BK116" s="168"/>
      <c r="BL116" s="168"/>
      <c r="BM116" s="168"/>
      <c r="BN116" s="168"/>
      <c r="BO116" s="168"/>
      <c r="BP116" s="168"/>
      <c r="BQ116" s="168"/>
      <c r="BR116" s="168"/>
      <c r="BS116" s="168"/>
      <c r="BT116" s="168"/>
    </row>
    <row r="117" spans="1:72" ht="7.5" customHeight="1" x14ac:dyDescent="0.15">
      <c r="A117" s="168"/>
      <c r="B117" s="168"/>
      <c r="C117" s="168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  <c r="AA117" s="168"/>
      <c r="AB117" s="168"/>
      <c r="AC117" s="168"/>
      <c r="AD117" s="168"/>
      <c r="AE117" s="168"/>
      <c r="AF117" s="168"/>
      <c r="AG117" s="168"/>
      <c r="AH117" s="168"/>
      <c r="AI117" s="168"/>
      <c r="AJ117" s="168"/>
      <c r="AK117" s="168"/>
      <c r="AL117" s="168"/>
      <c r="AM117" s="168"/>
      <c r="AN117" s="168"/>
      <c r="AO117" s="168"/>
      <c r="AP117" s="168"/>
      <c r="AQ117" s="168"/>
      <c r="AR117" s="168"/>
      <c r="AS117" s="168"/>
      <c r="AT117" s="168"/>
      <c r="AU117" s="168"/>
      <c r="AV117" s="168"/>
      <c r="AW117" s="168"/>
      <c r="AX117" s="168"/>
      <c r="AY117" s="168"/>
      <c r="AZ117" s="168"/>
      <c r="BA117" s="168"/>
      <c r="BB117" s="168"/>
      <c r="BC117" s="168"/>
      <c r="BD117" s="168"/>
      <c r="BE117" s="168"/>
      <c r="BF117" s="168"/>
      <c r="BG117" s="168"/>
      <c r="BH117" s="168"/>
      <c r="BI117" s="168"/>
      <c r="BJ117" s="168"/>
      <c r="BK117" s="168"/>
      <c r="BL117" s="168"/>
      <c r="BM117" s="168"/>
      <c r="BN117" s="168"/>
      <c r="BO117" s="168"/>
      <c r="BP117" s="168"/>
      <c r="BQ117" s="168"/>
      <c r="BR117" s="168"/>
      <c r="BS117" s="168"/>
      <c r="BT117" s="168"/>
    </row>
  </sheetData>
  <sheetProtection algorithmName="SHA-512" hashValue="Lgb83Ho35EJHmjtRgeRms6d1viuXupYq+12pkFAVJe1fCObj3akshoWxCZR/j1iOo2PvFHreg7NwT+ISIgoXcQ==" saltValue="UksKY70R0lRlJM/GUivBKw==" spinCount="100000" sheet="1" objects="1" scenarios="1" selectLockedCells="1"/>
  <mergeCells count="306">
    <mergeCell ref="BV5:BV7"/>
    <mergeCell ref="BW5:BW7"/>
    <mergeCell ref="F6:K7"/>
    <mergeCell ref="S6:X7"/>
    <mergeCell ref="AN6:BB7"/>
    <mergeCell ref="BC6:BQ7"/>
    <mergeCell ref="A1:G4"/>
    <mergeCell ref="Y1:AL4"/>
    <mergeCell ref="S2:X3"/>
    <mergeCell ref="AN2:AS3"/>
    <mergeCell ref="AT2:BQ3"/>
    <mergeCell ref="BV2:BX4"/>
    <mergeCell ref="AN4:BB5"/>
    <mergeCell ref="BC4:BQ5"/>
    <mergeCell ref="L5:R8"/>
    <mergeCell ref="Y5:AL8"/>
    <mergeCell ref="W9:Z10"/>
    <mergeCell ref="AA9:AB10"/>
    <mergeCell ref="AC9:AF10"/>
    <mergeCell ref="AG9:AH10"/>
    <mergeCell ref="AI9:AL10"/>
    <mergeCell ref="AM9:AM10"/>
    <mergeCell ref="AN8:BB10"/>
    <mergeCell ref="BC8:BQ10"/>
    <mergeCell ref="B9:B10"/>
    <mergeCell ref="C9:D10"/>
    <mergeCell ref="E9:H10"/>
    <mergeCell ref="I9:J10"/>
    <mergeCell ref="K9:N10"/>
    <mergeCell ref="O9:P10"/>
    <mergeCell ref="Q9:T10"/>
    <mergeCell ref="U9:V10"/>
    <mergeCell ref="B11:AF12"/>
    <mergeCell ref="AN11:BB12"/>
    <mergeCell ref="BC11:BQ12"/>
    <mergeCell ref="BV11:BV13"/>
    <mergeCell ref="BW11:BW13"/>
    <mergeCell ref="B13:AF14"/>
    <mergeCell ref="AN13:BB15"/>
    <mergeCell ref="BC13:BQ15"/>
    <mergeCell ref="BV14:BV16"/>
    <mergeCell ref="BW14:BW16"/>
    <mergeCell ref="BW17:BW19"/>
    <mergeCell ref="B19:AC20"/>
    <mergeCell ref="AF19:AK22"/>
    <mergeCell ref="BV20:BV22"/>
    <mergeCell ref="BW20:BW22"/>
    <mergeCell ref="B21:X22"/>
    <mergeCell ref="B15:AH16"/>
    <mergeCell ref="AN16:BB29"/>
    <mergeCell ref="BC16:BQ29"/>
    <mergeCell ref="B17:AC18"/>
    <mergeCell ref="AF17:AK18"/>
    <mergeCell ref="BV17:BV19"/>
    <mergeCell ref="B23:G24"/>
    <mergeCell ref="H23:M24"/>
    <mergeCell ref="N23:S24"/>
    <mergeCell ref="T23:Y24"/>
    <mergeCell ref="Z23:AE24"/>
    <mergeCell ref="AF23:AK24"/>
    <mergeCell ref="BV23:BV25"/>
    <mergeCell ref="BW23:BW25"/>
    <mergeCell ref="B25:G29"/>
    <mergeCell ref="H25:M29"/>
    <mergeCell ref="N25:S29"/>
    <mergeCell ref="T25:Y29"/>
    <mergeCell ref="Z25:AE29"/>
    <mergeCell ref="AF25:AK29"/>
    <mergeCell ref="BV26:BV28"/>
    <mergeCell ref="BW26:BW28"/>
    <mergeCell ref="BV29:BV31"/>
    <mergeCell ref="BW29:BW31"/>
    <mergeCell ref="B31:C32"/>
    <mergeCell ref="D31:I32"/>
    <mergeCell ref="J31:M32"/>
    <mergeCell ref="N31:AU32"/>
    <mergeCell ref="AV31:AY32"/>
    <mergeCell ref="AZ31:BQ32"/>
    <mergeCell ref="B36:C37"/>
    <mergeCell ref="D36:I37"/>
    <mergeCell ref="J36:M37"/>
    <mergeCell ref="N36:AI37"/>
    <mergeCell ref="AJ36:AO37"/>
    <mergeCell ref="AP36:AU37"/>
    <mergeCell ref="BV32:BV34"/>
    <mergeCell ref="BW32:BW34"/>
    <mergeCell ref="J33:M34"/>
    <mergeCell ref="N33:BQ34"/>
    <mergeCell ref="BV35:BV37"/>
    <mergeCell ref="BW35:BW37"/>
    <mergeCell ref="AV36:AY37"/>
    <mergeCell ref="AZ36:BQ37"/>
    <mergeCell ref="D38:I39"/>
    <mergeCell ref="J38:M39"/>
    <mergeCell ref="N38:BQ39"/>
    <mergeCell ref="BV38:BV40"/>
    <mergeCell ref="BW38:BW40"/>
    <mergeCell ref="B41:C42"/>
    <mergeCell ref="D41:M42"/>
    <mergeCell ref="N41:S42"/>
    <mergeCell ref="T41:BQ42"/>
    <mergeCell ref="BV41:BV43"/>
    <mergeCell ref="BW41:BW43"/>
    <mergeCell ref="B44:C45"/>
    <mergeCell ref="D44:M45"/>
    <mergeCell ref="N44:S45"/>
    <mergeCell ref="T44:BQ45"/>
    <mergeCell ref="BV44:BV46"/>
    <mergeCell ref="BW44:BW46"/>
    <mergeCell ref="C46:M47"/>
    <mergeCell ref="N46:N47"/>
    <mergeCell ref="O46:P47"/>
    <mergeCell ref="BO46:BO47"/>
    <mergeCell ref="BV47:BW49"/>
    <mergeCell ref="C48:M49"/>
    <mergeCell ref="N48:N49"/>
    <mergeCell ref="O48:P49"/>
    <mergeCell ref="Q48:S49"/>
    <mergeCell ref="T48:U49"/>
    <mergeCell ref="V48:X49"/>
    <mergeCell ref="Y48:Z49"/>
    <mergeCell ref="AA48:AC49"/>
    <mergeCell ref="Q46:Z47"/>
    <mergeCell ref="AA46:AB47"/>
    <mergeCell ref="AC46:AF47"/>
    <mergeCell ref="AG46:AH47"/>
    <mergeCell ref="AI46:AX47"/>
    <mergeCell ref="AY46:BN47"/>
    <mergeCell ref="BM48:BQ49"/>
    <mergeCell ref="BR48:BR49"/>
    <mergeCell ref="C50:M51"/>
    <mergeCell ref="N50:N51"/>
    <mergeCell ref="O50:P51"/>
    <mergeCell ref="Q50:V51"/>
    <mergeCell ref="W50:X51"/>
    <mergeCell ref="AD48:AE49"/>
    <mergeCell ref="AF48:AH49"/>
    <mergeCell ref="AI48:AJ49"/>
    <mergeCell ref="AK48:AQ49"/>
    <mergeCell ref="AR48:AS49"/>
    <mergeCell ref="AT48:BB49"/>
    <mergeCell ref="Y50:AF51"/>
    <mergeCell ref="AG50:AH51"/>
    <mergeCell ref="AI50:AS51"/>
    <mergeCell ref="AT50:AU51"/>
    <mergeCell ref="AV50:BB51"/>
    <mergeCell ref="BC50:BC51"/>
    <mergeCell ref="BC48:BD49"/>
    <mergeCell ref="BE48:BJ49"/>
    <mergeCell ref="BK48:BL49"/>
    <mergeCell ref="C52:M53"/>
    <mergeCell ref="N52:AU53"/>
    <mergeCell ref="C54:M55"/>
    <mergeCell ref="N54:S55"/>
    <mergeCell ref="T54:U55"/>
    <mergeCell ref="V54:V55"/>
    <mergeCell ref="W54:X55"/>
    <mergeCell ref="Y54:AA55"/>
    <mergeCell ref="AB54:AC55"/>
    <mergeCell ref="AD54:AJ55"/>
    <mergeCell ref="C56:M57"/>
    <mergeCell ref="N56:N57"/>
    <mergeCell ref="O56:P57"/>
    <mergeCell ref="Q56:W57"/>
    <mergeCell ref="X56:Y57"/>
    <mergeCell ref="Z56:AG57"/>
    <mergeCell ref="AH56:AI57"/>
    <mergeCell ref="AK54:AL55"/>
    <mergeCell ref="AM54:AS55"/>
    <mergeCell ref="AJ56:AO57"/>
    <mergeCell ref="AP56:AP57"/>
    <mergeCell ref="AV56:AW57"/>
    <mergeCell ref="AX56:BG57"/>
    <mergeCell ref="BH56:BK57"/>
    <mergeCell ref="BL56:BM57"/>
    <mergeCell ref="BL54:BM55"/>
    <mergeCell ref="BN54:BQ55"/>
    <mergeCell ref="BR54:BR55"/>
    <mergeCell ref="AT54:AU55"/>
    <mergeCell ref="AV54:BB55"/>
    <mergeCell ref="BC54:BD55"/>
    <mergeCell ref="BE54:BK55"/>
    <mergeCell ref="AR58:AS59"/>
    <mergeCell ref="AV58:AW59"/>
    <mergeCell ref="AX58:BD59"/>
    <mergeCell ref="BE58:BI59"/>
    <mergeCell ref="BJ58:BN59"/>
    <mergeCell ref="BO58:BP59"/>
    <mergeCell ref="C58:M59"/>
    <mergeCell ref="N58:S59"/>
    <mergeCell ref="T58:U59"/>
    <mergeCell ref="X58:Y59"/>
    <mergeCell ref="Z58:AK59"/>
    <mergeCell ref="AL58:AQ59"/>
    <mergeCell ref="AR60:AS61"/>
    <mergeCell ref="BE60:BI61"/>
    <mergeCell ref="BJ60:BN61"/>
    <mergeCell ref="BO60:BP61"/>
    <mergeCell ref="C62:M63"/>
    <mergeCell ref="N62:AA63"/>
    <mergeCell ref="AB62:AC63"/>
    <mergeCell ref="C60:M61"/>
    <mergeCell ref="N60:S61"/>
    <mergeCell ref="T60:U61"/>
    <mergeCell ref="X60:Y61"/>
    <mergeCell ref="Z60:AK61"/>
    <mergeCell ref="AL60:AQ61"/>
    <mergeCell ref="BA64:BF65"/>
    <mergeCell ref="BG64:BO65"/>
    <mergeCell ref="BP64:BQ65"/>
    <mergeCell ref="C66:R67"/>
    <mergeCell ref="S66:AA67"/>
    <mergeCell ref="AB66:AC67"/>
    <mergeCell ref="AD66:AO67"/>
    <mergeCell ref="AP66:AX67"/>
    <mergeCell ref="AY66:AZ67"/>
    <mergeCell ref="BA66:BF67"/>
    <mergeCell ref="C64:R65"/>
    <mergeCell ref="S64:AA65"/>
    <mergeCell ref="AB64:AC65"/>
    <mergeCell ref="AD64:AO65"/>
    <mergeCell ref="AP64:AX65"/>
    <mergeCell ref="AY64:AZ65"/>
    <mergeCell ref="AC72:AG73"/>
    <mergeCell ref="AH72:AL73"/>
    <mergeCell ref="AS72:AW75"/>
    <mergeCell ref="BG66:BO67"/>
    <mergeCell ref="BP66:BQ67"/>
    <mergeCell ref="C68:M69"/>
    <mergeCell ref="D70:I75"/>
    <mergeCell ref="J70:M71"/>
    <mergeCell ref="N70:R71"/>
    <mergeCell ref="S70:W71"/>
    <mergeCell ref="X70:AB71"/>
    <mergeCell ref="AC70:AG71"/>
    <mergeCell ref="AH70:AL71"/>
    <mergeCell ref="BG75:BH75"/>
    <mergeCell ref="C76:H77"/>
    <mergeCell ref="I76:O77"/>
    <mergeCell ref="Q76:Q77"/>
    <mergeCell ref="R76:S77"/>
    <mergeCell ref="T76:Y77"/>
    <mergeCell ref="Z76:AA77"/>
    <mergeCell ref="AB76:AE77"/>
    <mergeCell ref="AF76:AR77"/>
    <mergeCell ref="AS76:AV77"/>
    <mergeCell ref="AX72:BB75"/>
    <mergeCell ref="J74:M75"/>
    <mergeCell ref="N74:R75"/>
    <mergeCell ref="S74:W75"/>
    <mergeCell ref="X74:AB75"/>
    <mergeCell ref="AC74:AG75"/>
    <mergeCell ref="AH74:AL75"/>
    <mergeCell ref="AM70:AR75"/>
    <mergeCell ref="AS70:AW71"/>
    <mergeCell ref="AX70:BB71"/>
    <mergeCell ref="J72:M73"/>
    <mergeCell ref="N72:R73"/>
    <mergeCell ref="S72:W73"/>
    <mergeCell ref="X72:AB73"/>
    <mergeCell ref="AW76:BB77"/>
    <mergeCell ref="BG76:BH76"/>
    <mergeCell ref="C78:H79"/>
    <mergeCell ref="I78:O79"/>
    <mergeCell ref="Q78:Q79"/>
    <mergeCell ref="R78:S79"/>
    <mergeCell ref="T78:Y79"/>
    <mergeCell ref="Z78:AA79"/>
    <mergeCell ref="AB78:AE79"/>
    <mergeCell ref="AF78:AR79"/>
    <mergeCell ref="AS78:AS79"/>
    <mergeCell ref="AU79:BA80"/>
    <mergeCell ref="C80:H81"/>
    <mergeCell ref="I80:O81"/>
    <mergeCell ref="Q80:Q81"/>
    <mergeCell ref="R80:S81"/>
    <mergeCell ref="T80:Y81"/>
    <mergeCell ref="Z80:AA81"/>
    <mergeCell ref="AB80:AE81"/>
    <mergeCell ref="AF80:AR81"/>
    <mergeCell ref="Y86:AS87"/>
    <mergeCell ref="C88:H89"/>
    <mergeCell ref="I88:O89"/>
    <mergeCell ref="P88:AS89"/>
    <mergeCell ref="C90:H91"/>
    <mergeCell ref="C92:AS93"/>
    <mergeCell ref="AS80:AS81"/>
    <mergeCell ref="AU81:BQ93"/>
    <mergeCell ref="C82:H83"/>
    <mergeCell ref="I82:X83"/>
    <mergeCell ref="Y82:AS83"/>
    <mergeCell ref="C84:H85"/>
    <mergeCell ref="I84:R85"/>
    <mergeCell ref="S84:AS85"/>
    <mergeCell ref="C86:H87"/>
    <mergeCell ref="I86:X87"/>
    <mergeCell ref="C106:BQ107"/>
    <mergeCell ref="C108:BQ109"/>
    <mergeCell ref="C110:BQ111"/>
    <mergeCell ref="A113:BT117"/>
    <mergeCell ref="C94:AS95"/>
    <mergeCell ref="C96:BQ97"/>
    <mergeCell ref="C98:BQ99"/>
    <mergeCell ref="C100:BQ101"/>
    <mergeCell ref="C102:BQ103"/>
    <mergeCell ref="C104:BQ105"/>
  </mergeCells>
  <phoneticPr fontId="1"/>
  <dataValidations count="7">
    <dataValidation type="list" allowBlank="1" showInputMessage="1" showErrorMessage="1" sqref="AY46:BN47">
      <formula1>"項,１項イ,１項ロ,２項イ,２項ロ,２項ハ,３項イ,３項ロ,４項,５項イ,５項ロ,６項イ,６項ロ,６項ハ,６項ニ,７項,８項,９項イ,９項ロ,１０項,１１項,１２項イ,１２項ロ,１３項イ,１３項ロ,１４項,１５項,１６項イ,１６項ロ,１６の２項,１６項の３項,１７項,１８項,１９項,２０項,その他"</formula1>
    </dataValidation>
    <dataValidation type="list" allowBlank="1" showInputMessage="1" showErrorMessage="1" sqref="N54:S55">
      <formula1>"ＲＣ造,ＳＲＣ造,鉄骨造,木造,その他"</formula1>
    </dataValidation>
    <dataValidation type="list" allowBlank="1" showInputMessage="1" showErrorMessage="1" sqref="N52:AU53">
      <formula1>"近隣商業地域,商業地域,準工業地域,工業地域,工業専用地域,指定なし,第１種低層住居専用地域,第２種低層住居地域,第１種中高層住居専用地域,第２種中高層住居専用地域,第１種住居地域,第２種住居地域,準住居地域"</formula1>
    </dataValidation>
    <dataValidation type="list" allowBlank="1" showInputMessage="1" showErrorMessage="1" sqref="AT5:BQ6 AT2:BQ3">
      <formula1>"建築指導課,ＫＢＩ,湘南建築センター,神奈川県建築安全協会,ＥＲＩ,ビューロベリタス,ハウスプラザ,東日本住宅評価センター,都市居住評価センター,東京建築検査機構,住宅性能評価センター,住宅金融普及協会,ビルディングナビゲーション,昇降機センター,その他,日本建築検査協会,ＵＤＩ"</formula1>
    </dataValidation>
    <dataValidation type="list" allowBlank="1" showInputMessage="1" showErrorMessage="1" sqref="AF19:AK22">
      <formula1>"あり,なし"</formula1>
    </dataValidation>
    <dataValidation type="list" allowBlank="1" showInputMessage="1" showErrorMessage="1" sqref="O46:P51 T48:U49 Y48:Z49 W50:X51 AA46:AB47 AG46:AH47 AD48:AE49 AG50:AH51 AI48:AJ49 AR48:AS49 AT50:AU51 BC48:BD49 BK48:BL49 BL54:BM55 BC54:BD55 AT54:AU55 AK54:AL55 AB54:AC55 W54:X55 X56:Y57 O56:P57 AH56:AI57 AG9:AH10 C9:D10 I9:J10 O9:P10 U9:V10 AA9:AB10 Z75:AA81 R75:S81">
      <formula1>"□,☑"</formula1>
    </dataValidation>
    <dataValidation type="list" allowBlank="1" showInputMessage="1" showErrorMessage="1" sqref="AF75:AR77">
      <formula1>"藤沢市建築基準条例,県建築基準条例,警防課指導,消防法"</formula1>
    </dataValidation>
  </dataValidations>
  <pageMargins left="0.70866141732283472" right="0.31496062992125984" top="0.39370078740157483" bottom="0" header="0" footer="0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消防確認申請書</vt:lpstr>
      <vt:lpstr>作成例</vt:lpstr>
      <vt:lpstr>作成例!Print_Area</vt:lpstr>
      <vt:lpstr>消防確認申請書!Print_Area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2023-11-14T08:33:38Z</dcterms:modified>
</cp:coreProperties>
</file>