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160300危機管理課\R6年度\025_防災対策\005_地震対策\004_1年_0040 地震体験車資料\地震体験車\◎HP.地震体験車台帳\HP掲載用（カレンダー）\☆R6\"/>
    </mc:Choice>
  </mc:AlternateContent>
  <xr:revisionPtr revIDLastSave="0" documentId="13_ncr:1_{026F8910-1858-40B0-9F89-67DF487A1554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4月" sheetId="13" r:id="rId1"/>
    <sheet name="5月" sheetId="12" r:id="rId2"/>
    <sheet name="6月" sheetId="11" r:id="rId3"/>
    <sheet name="7月" sheetId="10" r:id="rId4"/>
    <sheet name="8月" sheetId="9" r:id="rId5"/>
    <sheet name="9月" sheetId="8" r:id="rId6"/>
    <sheet name="10月" sheetId="7" r:id="rId7"/>
    <sheet name="11月" sheetId="6" r:id="rId8"/>
    <sheet name="12月" sheetId="5" r:id="rId9"/>
    <sheet name="1月" sheetId="4" r:id="rId10"/>
    <sheet name="2月" sheetId="14" r:id="rId11"/>
    <sheet name="3月" sheetId="1" r:id="rId12"/>
  </sheets>
  <definedNames>
    <definedName name="_xlnm.Print_Area" localSheetId="6">'10月'!$A$1:$G$14</definedName>
    <definedName name="_xlnm.Print_Area" localSheetId="7">'11月'!$A$1:$G$14</definedName>
    <definedName name="_xlnm.Print_Area" localSheetId="8">'12月'!$A$1:$G$14</definedName>
    <definedName name="_xlnm.Print_Area" localSheetId="9">'1月'!$A$1:$G$14</definedName>
    <definedName name="_xlnm.Print_Area" localSheetId="10">'2月'!$A$1:$G$14</definedName>
    <definedName name="_xlnm.Print_Area" localSheetId="11">'3月'!$A$1:$G$14</definedName>
    <definedName name="_xlnm.Print_Area" localSheetId="0">'4月'!$A$1:$G$14</definedName>
    <definedName name="_xlnm.Print_Area" localSheetId="1">'5月'!$A$1:$G$14</definedName>
    <definedName name="_xlnm.Print_Area" localSheetId="2">'6月'!$A$1:$G$16</definedName>
    <definedName name="_xlnm.Print_Area" localSheetId="3">'7月'!$A$1:$G$14</definedName>
    <definedName name="_xlnm.Print_Area" localSheetId="4">'8月'!$A$1:$G$14</definedName>
    <definedName name="_xlnm.Print_Area" localSheetId="5">'9月'!$A$1:$G$14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12" l="1"/>
  <c r="F1" i="13"/>
  <c r="F1" i="12"/>
  <c r="G14" i="11"/>
  <c r="C14" i="11"/>
  <c r="D14" i="11" s="1"/>
  <c r="E14" i="11" s="1"/>
  <c r="F14" i="11" s="1"/>
  <c r="B14" i="11"/>
  <c r="A14" i="11"/>
  <c r="E2" i="14"/>
  <c r="F2" i="14" s="1"/>
  <c r="A4" i="14" s="1"/>
  <c r="B4" i="14" s="1"/>
  <c r="C4" i="14" s="1"/>
  <c r="D4" i="14" s="1"/>
  <c r="E4" i="14" s="1"/>
  <c r="F4" i="14" s="1"/>
  <c r="G4" i="14" s="1"/>
  <c r="A6" i="14" s="1"/>
  <c r="B6" i="14" s="1"/>
  <c r="C6" i="14" s="1"/>
  <c r="D6" i="14" s="1"/>
  <c r="E6" i="14" s="1"/>
  <c r="F6" i="14" s="1"/>
  <c r="G6" i="14" s="1"/>
  <c r="A8" i="14" s="1"/>
  <c r="B8" i="14" s="1"/>
  <c r="C8" i="14" s="1"/>
  <c r="D8" i="14" s="1"/>
  <c r="E8" i="14" s="1"/>
  <c r="F8" i="14" s="1"/>
  <c r="G8" i="14" s="1"/>
  <c r="A10" i="14" s="1"/>
  <c r="B10" i="14" s="1"/>
  <c r="C10" i="14" s="1"/>
  <c r="D10" i="14" s="1"/>
  <c r="E10" i="14" s="1"/>
  <c r="F10" i="14" s="1"/>
  <c r="G10" i="14" s="1"/>
  <c r="A12" i="14" s="1"/>
  <c r="B12" i="14" s="1"/>
  <c r="C12" i="14" s="1"/>
  <c r="D12" i="14" s="1"/>
  <c r="E12" i="14" s="1"/>
  <c r="F12" i="14" s="1"/>
  <c r="G12" i="14" s="1"/>
  <c r="F1" i="14"/>
  <c r="E2" i="13"/>
  <c r="F2" i="13" s="1"/>
  <c r="A4" i="13" s="1"/>
  <c r="B4" i="13" s="1"/>
  <c r="C4" i="13" s="1"/>
  <c r="D4" i="13" s="1"/>
  <c r="E4" i="13" s="1"/>
  <c r="F4" i="13" s="1"/>
  <c r="G4" i="13" s="1"/>
  <c r="A6" i="13" s="1"/>
  <c r="B6" i="13" s="1"/>
  <c r="C6" i="13" s="1"/>
  <c r="D6" i="13" s="1"/>
  <c r="E6" i="13" s="1"/>
  <c r="F6" i="13" s="1"/>
  <c r="G6" i="13" s="1"/>
  <c r="A8" i="13" s="1"/>
  <c r="B8" i="13" s="1"/>
  <c r="C8" i="13" s="1"/>
  <c r="D8" i="13" s="1"/>
  <c r="E8" i="13" s="1"/>
  <c r="F8" i="13" s="1"/>
  <c r="G8" i="13" s="1"/>
  <c r="A10" i="13" s="1"/>
  <c r="B10" i="13" s="1"/>
  <c r="C10" i="13" s="1"/>
  <c r="D10" i="13" s="1"/>
  <c r="E10" i="13" s="1"/>
  <c r="F10" i="13" s="1"/>
  <c r="G10" i="13" s="1"/>
  <c r="A12" i="13" s="1"/>
  <c r="B12" i="13" s="1"/>
  <c r="C12" i="13" s="1"/>
  <c r="D12" i="13" s="1"/>
  <c r="E12" i="13" s="1"/>
  <c r="F12" i="13" s="1"/>
  <c r="G12" i="13" s="1"/>
  <c r="E2" i="12"/>
  <c r="E2" i="11"/>
  <c r="F2" i="11" s="1"/>
  <c r="A4" i="11" s="1"/>
  <c r="B4" i="11" s="1"/>
  <c r="C4" i="11" s="1"/>
  <c r="D4" i="11" s="1"/>
  <c r="E4" i="11" s="1"/>
  <c r="F4" i="11" s="1"/>
  <c r="G4" i="11" s="1"/>
  <c r="A6" i="11" s="1"/>
  <c r="B6" i="11" s="1"/>
  <c r="C6" i="11" s="1"/>
  <c r="D6" i="11" s="1"/>
  <c r="E6" i="11" s="1"/>
  <c r="F6" i="11" s="1"/>
  <c r="G6" i="11" s="1"/>
  <c r="A8" i="11" s="1"/>
  <c r="B8" i="11" s="1"/>
  <c r="C8" i="11" s="1"/>
  <c r="D8" i="11" s="1"/>
  <c r="E8" i="11" s="1"/>
  <c r="F8" i="11" s="1"/>
  <c r="G8" i="11" s="1"/>
  <c r="A10" i="11" s="1"/>
  <c r="B10" i="11" s="1"/>
  <c r="C10" i="11" s="1"/>
  <c r="D10" i="11" s="1"/>
  <c r="E10" i="11" s="1"/>
  <c r="F10" i="11" s="1"/>
  <c r="G10" i="11" s="1"/>
  <c r="A12" i="11" s="1"/>
  <c r="B12" i="11" s="1"/>
  <c r="C12" i="11" s="1"/>
  <c r="D12" i="11" s="1"/>
  <c r="E12" i="11" s="1"/>
  <c r="F12" i="11" s="1"/>
  <c r="G12" i="11" s="1"/>
  <c r="F1" i="11"/>
  <c r="E2" i="10"/>
  <c r="F2" i="10" s="1"/>
  <c r="A4" i="10" s="1"/>
  <c r="B4" i="10" s="1"/>
  <c r="C4" i="10" s="1"/>
  <c r="D4" i="10" s="1"/>
  <c r="E4" i="10" s="1"/>
  <c r="F4" i="10" s="1"/>
  <c r="G4" i="10" s="1"/>
  <c r="A6" i="10" s="1"/>
  <c r="B6" i="10" s="1"/>
  <c r="C6" i="10" s="1"/>
  <c r="D6" i="10" s="1"/>
  <c r="E6" i="10" s="1"/>
  <c r="F6" i="10" s="1"/>
  <c r="G6" i="10" s="1"/>
  <c r="A8" i="10" s="1"/>
  <c r="B8" i="10" s="1"/>
  <c r="C8" i="10" s="1"/>
  <c r="D8" i="10" s="1"/>
  <c r="E8" i="10" s="1"/>
  <c r="F8" i="10" s="1"/>
  <c r="G8" i="10" s="1"/>
  <c r="A10" i="10" s="1"/>
  <c r="B10" i="10" s="1"/>
  <c r="C10" i="10" s="1"/>
  <c r="D10" i="10" s="1"/>
  <c r="E10" i="10" s="1"/>
  <c r="F10" i="10" s="1"/>
  <c r="G10" i="10" s="1"/>
  <c r="A12" i="10" s="1"/>
  <c r="B12" i="10" s="1"/>
  <c r="C12" i="10" s="1"/>
  <c r="D12" i="10" s="1"/>
  <c r="E12" i="10" s="1"/>
  <c r="F12" i="10" s="1"/>
  <c r="G12" i="10" s="1"/>
  <c r="F1" i="10"/>
  <c r="E2" i="9"/>
  <c r="F2" i="9" s="1"/>
  <c r="A4" i="9" s="1"/>
  <c r="B4" i="9" s="1"/>
  <c r="C4" i="9" s="1"/>
  <c r="D4" i="9" s="1"/>
  <c r="E4" i="9" s="1"/>
  <c r="F4" i="9" s="1"/>
  <c r="G4" i="9" s="1"/>
  <c r="A6" i="9" s="1"/>
  <c r="B6" i="9" s="1"/>
  <c r="C6" i="9" s="1"/>
  <c r="D6" i="9" s="1"/>
  <c r="E6" i="9" s="1"/>
  <c r="F6" i="9" s="1"/>
  <c r="G6" i="9" s="1"/>
  <c r="A8" i="9" s="1"/>
  <c r="B8" i="9" s="1"/>
  <c r="C8" i="9" s="1"/>
  <c r="D8" i="9" s="1"/>
  <c r="E8" i="9" s="1"/>
  <c r="F8" i="9" s="1"/>
  <c r="G8" i="9" s="1"/>
  <c r="A10" i="9" s="1"/>
  <c r="B10" i="9" s="1"/>
  <c r="C10" i="9" s="1"/>
  <c r="D10" i="9" s="1"/>
  <c r="E10" i="9" s="1"/>
  <c r="F10" i="9" s="1"/>
  <c r="G10" i="9" s="1"/>
  <c r="A12" i="9" s="1"/>
  <c r="B12" i="9" s="1"/>
  <c r="C12" i="9" s="1"/>
  <c r="D12" i="9" s="1"/>
  <c r="E12" i="9" s="1"/>
  <c r="F12" i="9" s="1"/>
  <c r="G12" i="9" s="1"/>
  <c r="F1" i="9"/>
  <c r="E2" i="8"/>
  <c r="F2" i="8" s="1"/>
  <c r="A4" i="8" s="1"/>
  <c r="B4" i="8" s="1"/>
  <c r="C4" i="8" s="1"/>
  <c r="D4" i="8" s="1"/>
  <c r="E4" i="8" s="1"/>
  <c r="F4" i="8" s="1"/>
  <c r="G4" i="8" s="1"/>
  <c r="A6" i="8" s="1"/>
  <c r="B6" i="8" s="1"/>
  <c r="C6" i="8" s="1"/>
  <c r="D6" i="8" s="1"/>
  <c r="E6" i="8" s="1"/>
  <c r="F6" i="8" s="1"/>
  <c r="G6" i="8" s="1"/>
  <c r="A8" i="8" s="1"/>
  <c r="B8" i="8" s="1"/>
  <c r="C8" i="8" s="1"/>
  <c r="D8" i="8" s="1"/>
  <c r="E8" i="8" s="1"/>
  <c r="F8" i="8" s="1"/>
  <c r="G8" i="8" s="1"/>
  <c r="A10" i="8" s="1"/>
  <c r="B10" i="8" s="1"/>
  <c r="C10" i="8" s="1"/>
  <c r="D10" i="8" s="1"/>
  <c r="E10" i="8" s="1"/>
  <c r="F10" i="8" s="1"/>
  <c r="G10" i="8" s="1"/>
  <c r="A12" i="8" s="1"/>
  <c r="B12" i="8" s="1"/>
  <c r="C12" i="8" s="1"/>
  <c r="D12" i="8" s="1"/>
  <c r="E12" i="8" s="1"/>
  <c r="F12" i="8" s="1"/>
  <c r="G12" i="8" s="1"/>
  <c r="F1" i="8"/>
  <c r="E2" i="7"/>
  <c r="F2" i="7" s="1"/>
  <c r="A4" i="7" s="1"/>
  <c r="B4" i="7" s="1"/>
  <c r="C4" i="7" s="1"/>
  <c r="D4" i="7" s="1"/>
  <c r="E4" i="7" s="1"/>
  <c r="F4" i="7" s="1"/>
  <c r="G4" i="7" s="1"/>
  <c r="A6" i="7" s="1"/>
  <c r="B6" i="7" s="1"/>
  <c r="C6" i="7" s="1"/>
  <c r="D6" i="7" s="1"/>
  <c r="E6" i="7" s="1"/>
  <c r="F6" i="7" s="1"/>
  <c r="G6" i="7" s="1"/>
  <c r="A8" i="7" s="1"/>
  <c r="B8" i="7" s="1"/>
  <c r="C8" i="7" s="1"/>
  <c r="D8" i="7" s="1"/>
  <c r="E8" i="7" s="1"/>
  <c r="F8" i="7" s="1"/>
  <c r="G8" i="7" s="1"/>
  <c r="A10" i="7" s="1"/>
  <c r="B10" i="7" s="1"/>
  <c r="C10" i="7" s="1"/>
  <c r="D10" i="7" s="1"/>
  <c r="E10" i="7" s="1"/>
  <c r="F10" i="7" s="1"/>
  <c r="G10" i="7" s="1"/>
  <c r="A12" i="7" s="1"/>
  <c r="B12" i="7" s="1"/>
  <c r="C12" i="7" s="1"/>
  <c r="D12" i="7" s="1"/>
  <c r="E12" i="7" s="1"/>
  <c r="F12" i="7" s="1"/>
  <c r="F1" i="7"/>
  <c r="E2" i="6"/>
  <c r="F2" i="6" s="1"/>
  <c r="A4" i="6" s="1"/>
  <c r="B4" i="6" s="1"/>
  <c r="C4" i="6" s="1"/>
  <c r="D4" i="6" s="1"/>
  <c r="E4" i="6" s="1"/>
  <c r="F4" i="6" s="1"/>
  <c r="G4" i="6" s="1"/>
  <c r="A6" i="6" s="1"/>
  <c r="B6" i="6" s="1"/>
  <c r="C6" i="6" s="1"/>
  <c r="D6" i="6" s="1"/>
  <c r="E6" i="6" s="1"/>
  <c r="F6" i="6" s="1"/>
  <c r="G6" i="6" s="1"/>
  <c r="A8" i="6" s="1"/>
  <c r="B8" i="6" s="1"/>
  <c r="C8" i="6" s="1"/>
  <c r="D8" i="6" s="1"/>
  <c r="E8" i="6" s="1"/>
  <c r="F8" i="6" s="1"/>
  <c r="G8" i="6" s="1"/>
  <c r="A10" i="6" s="1"/>
  <c r="B10" i="6" s="1"/>
  <c r="C10" i="6" s="1"/>
  <c r="D10" i="6" s="1"/>
  <c r="E10" i="6" s="1"/>
  <c r="F10" i="6" s="1"/>
  <c r="G10" i="6" s="1"/>
  <c r="A12" i="6" s="1"/>
  <c r="B12" i="6" s="1"/>
  <c r="C12" i="6" s="1"/>
  <c r="D12" i="6" s="1"/>
  <c r="E12" i="6" s="1"/>
  <c r="F12" i="6" s="1"/>
  <c r="G12" i="6" s="1"/>
  <c r="F1" i="6"/>
  <c r="E2" i="5"/>
  <c r="F2" i="5" s="1"/>
  <c r="A4" i="5" s="1"/>
  <c r="B4" i="5" s="1"/>
  <c r="C4" i="5" s="1"/>
  <c r="D4" i="5" s="1"/>
  <c r="E4" i="5" s="1"/>
  <c r="F4" i="5" s="1"/>
  <c r="G4" i="5" s="1"/>
  <c r="A6" i="5" s="1"/>
  <c r="B6" i="5" s="1"/>
  <c r="C6" i="5" s="1"/>
  <c r="D6" i="5" s="1"/>
  <c r="E6" i="5" s="1"/>
  <c r="F6" i="5" s="1"/>
  <c r="G6" i="5" s="1"/>
  <c r="A8" i="5" s="1"/>
  <c r="B8" i="5" s="1"/>
  <c r="C8" i="5" s="1"/>
  <c r="D8" i="5" s="1"/>
  <c r="E8" i="5" s="1"/>
  <c r="F8" i="5" s="1"/>
  <c r="G8" i="5" s="1"/>
  <c r="A10" i="5" s="1"/>
  <c r="B10" i="5" s="1"/>
  <c r="C10" i="5" s="1"/>
  <c r="D10" i="5" s="1"/>
  <c r="E10" i="5" s="1"/>
  <c r="F10" i="5" s="1"/>
  <c r="G10" i="5" s="1"/>
  <c r="A12" i="5" s="1"/>
  <c r="B12" i="5" s="1"/>
  <c r="C12" i="5" s="1"/>
  <c r="D12" i="5" s="1"/>
  <c r="E12" i="5" s="1"/>
  <c r="F12" i="5" s="1"/>
  <c r="G12" i="5" s="1"/>
  <c r="F1" i="5"/>
  <c r="E2" i="4"/>
  <c r="F2" i="4" s="1"/>
  <c r="A4" i="4" s="1"/>
  <c r="B4" i="4" s="1"/>
  <c r="C4" i="4" s="1"/>
  <c r="D4" i="4" s="1"/>
  <c r="E4" i="4" s="1"/>
  <c r="F4" i="4" s="1"/>
  <c r="G4" i="4" s="1"/>
  <c r="A6" i="4" s="1"/>
  <c r="B6" i="4" s="1"/>
  <c r="C6" i="4" s="1"/>
  <c r="D6" i="4" s="1"/>
  <c r="E6" i="4" s="1"/>
  <c r="F6" i="4" s="1"/>
  <c r="G6" i="4" s="1"/>
  <c r="A8" i="4" s="1"/>
  <c r="B8" i="4" s="1"/>
  <c r="C8" i="4" s="1"/>
  <c r="D8" i="4" s="1"/>
  <c r="E8" i="4" s="1"/>
  <c r="F8" i="4" s="1"/>
  <c r="G8" i="4" s="1"/>
  <c r="A10" i="4" s="1"/>
  <c r="B10" i="4" s="1"/>
  <c r="C10" i="4" s="1"/>
  <c r="D10" i="4" s="1"/>
  <c r="E10" i="4" s="1"/>
  <c r="F10" i="4" s="1"/>
  <c r="G10" i="4" s="1"/>
  <c r="A12" i="4" s="1"/>
  <c r="B12" i="4" s="1"/>
  <c r="C12" i="4" s="1"/>
  <c r="D12" i="4" s="1"/>
  <c r="E12" i="4" s="1"/>
  <c r="F12" i="4" s="1"/>
  <c r="G12" i="4" s="1"/>
  <c r="F1" i="4"/>
  <c r="A4" i="12" l="1"/>
  <c r="B4" i="12" s="1"/>
  <c r="C4" i="12" s="1"/>
  <c r="G12" i="7"/>
  <c r="F1" i="1"/>
  <c r="E2" i="1"/>
  <c r="F2" i="1" s="1"/>
  <c r="A4" i="1" s="1"/>
  <c r="B4" i="1" s="1"/>
  <c r="C4" i="1" s="1"/>
  <c r="D4" i="1" s="1"/>
  <c r="E4" i="1" s="1"/>
  <c r="F4" i="1" s="1"/>
  <c r="G4" i="1" s="1"/>
  <c r="A6" i="1" s="1"/>
  <c r="B6" i="1" s="1"/>
  <c r="C6" i="1" s="1"/>
  <c r="D6" i="1" s="1"/>
  <c r="E6" i="1" s="1"/>
  <c r="F6" i="1" s="1"/>
  <c r="G6" i="1" s="1"/>
  <c r="D4" i="12" l="1"/>
  <c r="E4" i="12" s="1"/>
  <c r="F4" i="12" s="1"/>
  <c r="G4" i="12" s="1"/>
  <c r="A6" i="12" s="1"/>
  <c r="B6" i="12" s="1"/>
  <c r="C6" i="12" s="1"/>
  <c r="D6" i="12" s="1"/>
  <c r="E6" i="12" s="1"/>
  <c r="F6" i="12" s="1"/>
  <c r="G6" i="12" s="1"/>
  <c r="A8" i="12" s="1"/>
  <c r="B8" i="12" s="1"/>
  <c r="C8" i="12" s="1"/>
  <c r="D8" i="12" s="1"/>
  <c r="E8" i="12" s="1"/>
  <c r="F8" i="12" s="1"/>
  <c r="G8" i="12" s="1"/>
  <c r="A10" i="12" s="1"/>
  <c r="B10" i="12" s="1"/>
  <c r="C10" i="12" s="1"/>
  <c r="D10" i="12" s="1"/>
  <c r="E10" i="12" s="1"/>
  <c r="F10" i="12" s="1"/>
  <c r="G10" i="12" s="1"/>
  <c r="A12" i="12" s="1"/>
  <c r="B12" i="12" s="1"/>
  <c r="C12" i="12" s="1"/>
  <c r="D12" i="12" s="1"/>
  <c r="E12" i="12" s="1"/>
  <c r="F12" i="12" s="1"/>
  <c r="G12" i="12" s="1"/>
  <c r="A8" i="1"/>
  <c r="B8" i="1" s="1"/>
  <c r="C8" i="1" s="1"/>
  <c r="D8" i="1" s="1"/>
  <c r="E8" i="1" s="1"/>
  <c r="F8" i="1" s="1"/>
  <c r="G8" i="1" s="1"/>
  <c r="A10" i="1" s="1"/>
  <c r="B10" i="1" s="1"/>
  <c r="C10" i="1" s="1"/>
  <c r="D10" i="1" s="1"/>
  <c r="E10" i="1" s="1"/>
  <c r="F10" i="1" s="1"/>
  <c r="G10" i="1" s="1"/>
  <c r="A12" i="1" s="1"/>
  <c r="B12" i="1" s="1"/>
  <c r="C12" i="1" s="1"/>
  <c r="D12" i="1" s="1"/>
  <c r="E12" i="1" s="1"/>
  <c r="F12" i="1" s="1"/>
  <c r="G12" i="1" s="1"/>
</calcChain>
</file>

<file path=xl/sharedStrings.xml><?xml version="1.0" encoding="utf-8"?>
<sst xmlns="http://schemas.openxmlformats.org/spreadsheetml/2006/main" count="499" uniqueCount="24">
  <si>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</si>
  <si>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</si>
  <si>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</si>
  <si>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</si>
  <si>
    <t>木</t>
  </si>
  <si>
    <t>金</t>
  </si>
  <si>
    <t>土</t>
  </si>
  <si>
    <t>年</t>
    <rPh sb="0" eb="1">
      <t>ネン</t>
    </rPh>
    <phoneticPr fontId="1"/>
  </si>
  <si>
    <t>月</t>
    <rPh sb="0" eb="1">
      <t>ガツ</t>
    </rPh>
    <phoneticPr fontId="1"/>
  </si>
  <si>
    <t>予約済み</t>
    <rPh sb="0" eb="2">
      <t>ヨヤク</t>
    </rPh>
    <rPh sb="2" eb="3">
      <t>ズ</t>
    </rPh>
    <phoneticPr fontId="1"/>
  </si>
  <si>
    <t>地区総合防災訓練</t>
    <rPh sb="0" eb="2">
      <t>チク</t>
    </rPh>
    <rPh sb="2" eb="4">
      <t>ソウゴウ</t>
    </rPh>
    <rPh sb="4" eb="6">
      <t>ボウサイ</t>
    </rPh>
    <rPh sb="6" eb="8">
      <t>クンレン</t>
    </rPh>
    <phoneticPr fontId="1"/>
  </si>
  <si>
    <t>藤沢市総合防災訓練（訓練準備を含む）</t>
    <rPh sb="0" eb="3">
      <t>フジサワシ</t>
    </rPh>
    <rPh sb="3" eb="5">
      <t>ソウゴウ</t>
    </rPh>
    <rPh sb="5" eb="7">
      <t>ボウサイ</t>
    </rPh>
    <rPh sb="7" eb="9">
      <t>クンレン</t>
    </rPh>
    <rPh sb="10" eb="12">
      <t>クンレン</t>
    </rPh>
    <rPh sb="12" eb="14">
      <t>ジュンビ</t>
    </rPh>
    <rPh sb="15" eb="16">
      <t>フク</t>
    </rPh>
    <phoneticPr fontId="1"/>
  </si>
  <si>
    <t>水防訓練（訓練準備を含む）</t>
    <rPh sb="0" eb="2">
      <t>スイボウ</t>
    </rPh>
    <rPh sb="2" eb="4">
      <t>クンレン</t>
    </rPh>
    <rPh sb="5" eb="7">
      <t>クンレン</t>
    </rPh>
    <rPh sb="7" eb="9">
      <t>ジュンビ</t>
    </rPh>
    <rPh sb="10" eb="11">
      <t>フク</t>
    </rPh>
    <phoneticPr fontId="1"/>
  </si>
  <si>
    <t>車検等</t>
    <rPh sb="0" eb="2">
      <t>シャケン</t>
    </rPh>
    <rPh sb="2" eb="3">
      <t>トウ</t>
    </rPh>
    <phoneticPr fontId="1"/>
  </si>
  <si>
    <t>-</t>
    <phoneticPr fontId="1"/>
  </si>
  <si>
    <t>現在</t>
    <rPh sb="0" eb="2">
      <t>ゲンザイ</t>
    </rPh>
    <phoneticPr fontId="1"/>
  </si>
  <si>
    <t>※予約状況は変更となっている場合がございますので、最新の予約状況については危機管理課までお問い合わせください。</t>
    <rPh sb="1" eb="3">
      <t>ヨヤク</t>
    </rPh>
    <rPh sb="3" eb="5">
      <t>ジョウキョウ</t>
    </rPh>
    <rPh sb="6" eb="8">
      <t>ヘンコウ</t>
    </rPh>
    <rPh sb="14" eb="16">
      <t>バアイ</t>
    </rPh>
    <rPh sb="25" eb="27">
      <t>サイシン</t>
    </rPh>
    <rPh sb="28" eb="30">
      <t>ヨヤク</t>
    </rPh>
    <rPh sb="30" eb="32">
      <t>ジョウキョウ</t>
    </rPh>
    <rPh sb="37" eb="39">
      <t>キキ</t>
    </rPh>
    <rPh sb="39" eb="41">
      <t>カンリ</t>
    </rPh>
    <rPh sb="41" eb="42">
      <t>カ</t>
    </rPh>
    <rPh sb="45" eb="46">
      <t>ト</t>
    </rPh>
    <rPh sb="47" eb="48">
      <t>ア</t>
    </rPh>
    <phoneticPr fontId="1"/>
  </si>
  <si>
    <t>訓練等</t>
    <rPh sb="0" eb="3">
      <t>クンレントウ</t>
    </rPh>
    <phoneticPr fontId="1"/>
  </si>
  <si>
    <t>-</t>
  </si>
  <si>
    <t>点検等</t>
    <rPh sb="0" eb="3">
      <t>テンケントウ</t>
    </rPh>
    <phoneticPr fontId="1"/>
  </si>
  <si>
    <t>防災担当者研修</t>
    <rPh sb="0" eb="5">
      <t>ボウサイタントウシャ</t>
    </rPh>
    <rPh sb="5" eb="7">
      <t>ケンシュウ</t>
    </rPh>
    <phoneticPr fontId="1"/>
  </si>
  <si>
    <t>藤沢市総合防災訓練（防災フェア）</t>
    <rPh sb="0" eb="3">
      <t>フジサワシ</t>
    </rPh>
    <rPh sb="3" eb="5">
      <t>ソウゴウ</t>
    </rPh>
    <rPh sb="5" eb="7">
      <t>ボウサイ</t>
    </rPh>
    <rPh sb="7" eb="9">
      <t>クンレン</t>
    </rPh>
    <rPh sb="10" eb="12">
      <t>ボウサイ</t>
    </rPh>
    <phoneticPr fontId="1"/>
  </si>
  <si>
    <t>整　備</t>
    <rPh sb="0" eb="1">
      <t>ヒトシ</t>
    </rPh>
    <rPh sb="2" eb="3">
      <t>ビ</t>
    </rPh>
    <phoneticPr fontId="1"/>
  </si>
  <si>
    <t>地震体験車予約状況</t>
    <rPh sb="0" eb="4">
      <t>ジシンタイケン</t>
    </rPh>
    <rPh sb="5" eb="7">
      <t>ヨヤク</t>
    </rPh>
    <rPh sb="7" eb="9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</si>
</sst>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14"/>
      <color theme="0"/>
      <name val="HG丸ｺﾞｼｯｸM-PRO"/>
      <family val="3"/>
      <charset val="128"/>
    </font>
    <font>
      <sz val="26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  <font>
      <sz val="16"/>
      <color theme="4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14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5" fillId="0" borderId="0" xfId="0" applyFont="1">
      <alignment vertical="center"/>
    </xf>
    <xf numFmtId="14" fontId="6" fillId="0" borderId="0" xfId="0" applyNumberFormat="1" applyFont="1">
      <alignment vertical="center"/>
    </xf>
    <xf numFmtId="0" fontId="6" fillId="0" borderId="0" xfId="0" applyFo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8" fillId="2" borderId="8" xfId="0" applyFont="1" applyFill="1" applyBorder="1" applyAlignment="1">
      <alignment horizontal="center" vertical="center" wrapText="1"/>
    </xf>
    <xf numFmtId="176" fontId="6" fillId="3" borderId="9" xfId="0" applyNumberFormat="1" applyFont="1" applyFill="1" applyBorder="1" applyAlignment="1">
      <alignment horizontal="center" vertical="center" wrapText="1"/>
    </xf>
    <xf numFmtId="176" fontId="6" fillId="3" borderId="10" xfId="0" applyNumberFormat="1" applyFont="1" applyFill="1" applyBorder="1" applyAlignment="1">
      <alignment horizontal="center" vertical="center" wrapText="1"/>
    </xf>
    <xf numFmtId="176" fontId="6" fillId="3" borderId="11" xfId="0" applyNumberFormat="1" applyFont="1" applyFill="1" applyBorder="1" applyAlignment="1">
      <alignment horizontal="center" vertical="center" wrapText="1"/>
    </xf>
    <xf numFmtId="176" fontId="6" fillId="0" borderId="12" xfId="0" applyNumberFormat="1" applyFont="1" applyBorder="1" applyAlignment="1">
      <alignment horizontal="center" vertical="center" wrapText="1"/>
    </xf>
    <xf numFmtId="176" fontId="6" fillId="0" borderId="13" xfId="0" applyNumberFormat="1" applyFont="1" applyBorder="1" applyAlignment="1">
      <alignment horizontal="center" vertical="center" wrapText="1"/>
    </xf>
    <xf numFmtId="176" fontId="6" fillId="0" borderId="14" xfId="0" applyNumberFormat="1" applyFont="1" applyBorder="1" applyAlignment="1">
      <alignment horizontal="center" vertical="center" wrapText="1"/>
    </xf>
    <xf numFmtId="176" fontId="6" fillId="3" borderId="12" xfId="0" applyNumberFormat="1" applyFont="1" applyFill="1" applyBorder="1" applyAlignment="1">
      <alignment horizontal="center" vertical="center" wrapText="1"/>
    </xf>
    <xf numFmtId="176" fontId="6" fillId="3" borderId="13" xfId="0" applyNumberFormat="1" applyFont="1" applyFill="1" applyBorder="1" applyAlignment="1">
      <alignment horizontal="center" vertical="center" wrapText="1"/>
    </xf>
    <xf numFmtId="176" fontId="6" fillId="3" borderId="14" xfId="0" applyNumberFormat="1" applyFont="1" applyFill="1" applyBorder="1" applyAlignment="1">
      <alignment horizontal="center" vertical="center" wrapText="1"/>
    </xf>
    <xf numFmtId="176" fontId="6" fillId="0" borderId="15" xfId="0" applyNumberFormat="1" applyFont="1" applyBorder="1" applyAlignment="1">
      <alignment horizontal="center" vertical="center" wrapText="1"/>
    </xf>
    <xf numFmtId="176" fontId="6" fillId="0" borderId="16" xfId="0" applyNumberFormat="1" applyFont="1" applyBorder="1" applyAlignment="1">
      <alignment horizontal="center" vertical="center" wrapText="1"/>
    </xf>
    <xf numFmtId="176" fontId="6" fillId="0" borderId="1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</cellXfs>
  <cellStyles count="1">
    <cellStyle name="標準" xfId="0" builtinId="0"/>
  </cellStyles>
  <dxfs count="1021"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view="pageBreakPreview" zoomScale="90" zoomScaleNormal="100" zoomScaleSheetLayoutView="90" workbookViewId="0">
      <selection activeCell="A4" sqref="A4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28" t="s">
        <v>23</v>
      </c>
      <c r="B1" s="28"/>
      <c r="C1" s="28"/>
      <c r="D1" s="28"/>
      <c r="E1" s="28"/>
      <c r="F1" s="9">
        <f ca="1">TODAY()</f>
        <v>45518</v>
      </c>
      <c r="G1" s="10" t="s">
        <v>15</v>
      </c>
    </row>
    <row r="2" spans="1:10" ht="39.75" customHeight="1" thickBot="1" x14ac:dyDescent="0.25">
      <c r="A2" s="8">
        <v>2024</v>
      </c>
      <c r="B2" s="8" t="s">
        <v>7</v>
      </c>
      <c r="C2" s="8">
        <v>4</v>
      </c>
      <c r="D2" s="8" t="s">
        <v>8</v>
      </c>
      <c r="E2" s="2">
        <f>DATE($A$2,$C$2,1)</f>
        <v>45383</v>
      </c>
      <c r="F2" s="3">
        <f>WEEKDAY($E$2,1)</f>
        <v>2</v>
      </c>
      <c r="G2" s="1"/>
    </row>
    <row r="3" spans="1:10" s="4" customFormat="1" ht="36" customHeight="1" thickBot="1" x14ac:dyDescent="0.25">
      <c r="A3" s="12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3" t="s">
        <v>6</v>
      </c>
      <c r="J3" s="5"/>
    </row>
    <row r="4" spans="1:10" s="4" customFormat="1" ht="36" customHeight="1" x14ac:dyDescent="0.2">
      <c r="A4" s="16">
        <f>E2-(F2-1)</f>
        <v>45382</v>
      </c>
      <c r="B4" s="17">
        <f>A4+1</f>
        <v>45383</v>
      </c>
      <c r="C4" s="17">
        <f t="shared" ref="C4:G4" si="0">B4+1</f>
        <v>45384</v>
      </c>
      <c r="D4" s="17">
        <f t="shared" si="0"/>
        <v>45385</v>
      </c>
      <c r="E4" s="17">
        <f t="shared" si="0"/>
        <v>45386</v>
      </c>
      <c r="F4" s="17">
        <f t="shared" si="0"/>
        <v>45387</v>
      </c>
      <c r="G4" s="18">
        <f t="shared" si="0"/>
        <v>45388</v>
      </c>
      <c r="J4" s="6" t="s">
        <v>9</v>
      </c>
    </row>
    <row r="5" spans="1:10" s="4" customFormat="1" ht="64.5" customHeight="1" x14ac:dyDescent="0.2">
      <c r="A5" s="19"/>
      <c r="B5" s="20" t="s">
        <v>17</v>
      </c>
      <c r="C5" s="20" t="s">
        <v>17</v>
      </c>
      <c r="D5" s="20" t="s">
        <v>17</v>
      </c>
      <c r="E5" s="20" t="s">
        <v>17</v>
      </c>
      <c r="F5" s="20" t="s">
        <v>17</v>
      </c>
      <c r="G5" s="21" t="s">
        <v>18</v>
      </c>
      <c r="J5" s="6" t="s">
        <v>10</v>
      </c>
    </row>
    <row r="6" spans="1:10" s="4" customFormat="1" ht="36" customHeight="1" x14ac:dyDescent="0.2">
      <c r="A6" s="22">
        <f>G4+1</f>
        <v>45389</v>
      </c>
      <c r="B6" s="23">
        <f>A6+1</f>
        <v>45390</v>
      </c>
      <c r="C6" s="23">
        <f>B6+1</f>
        <v>45391</v>
      </c>
      <c r="D6" s="23">
        <f t="shared" ref="D6:G6" si="1">C6+1</f>
        <v>45392</v>
      </c>
      <c r="E6" s="23">
        <f t="shared" si="1"/>
        <v>45393</v>
      </c>
      <c r="F6" s="23">
        <f t="shared" si="1"/>
        <v>45394</v>
      </c>
      <c r="G6" s="24">
        <f t="shared" si="1"/>
        <v>45395</v>
      </c>
      <c r="J6" s="6" t="s">
        <v>11</v>
      </c>
    </row>
    <row r="7" spans="1:10" s="4" customFormat="1" ht="64.5" customHeight="1" x14ac:dyDescent="0.2">
      <c r="A7" s="19" t="s">
        <v>18</v>
      </c>
      <c r="B7" s="20" t="s">
        <v>18</v>
      </c>
      <c r="C7" s="20" t="s">
        <v>9</v>
      </c>
      <c r="D7" s="20" t="s">
        <v>22</v>
      </c>
      <c r="E7" s="20" t="s">
        <v>17</v>
      </c>
      <c r="F7" s="20" t="s">
        <v>17</v>
      </c>
      <c r="G7" s="21" t="s">
        <v>18</v>
      </c>
      <c r="J7" s="6" t="s">
        <v>12</v>
      </c>
    </row>
    <row r="8" spans="1:10" s="4" customFormat="1" ht="36" customHeight="1" x14ac:dyDescent="0.2">
      <c r="A8" s="22">
        <f>G6+1</f>
        <v>45396</v>
      </c>
      <c r="B8" s="23">
        <f t="shared" ref="B8:G8" si="2">A8+1</f>
        <v>45397</v>
      </c>
      <c r="C8" s="23">
        <f t="shared" si="2"/>
        <v>45398</v>
      </c>
      <c r="D8" s="23">
        <f t="shared" si="2"/>
        <v>45399</v>
      </c>
      <c r="E8" s="23">
        <f t="shared" si="2"/>
        <v>45400</v>
      </c>
      <c r="F8" s="23">
        <f t="shared" si="2"/>
        <v>45401</v>
      </c>
      <c r="G8" s="24">
        <f t="shared" si="2"/>
        <v>45402</v>
      </c>
      <c r="J8" s="6" t="s">
        <v>13</v>
      </c>
    </row>
    <row r="9" spans="1:10" s="4" customFormat="1" ht="64.5" customHeight="1" x14ac:dyDescent="0.2">
      <c r="A9" s="19" t="s">
        <v>18</v>
      </c>
      <c r="B9" s="20" t="s">
        <v>18</v>
      </c>
      <c r="C9" s="20" t="s">
        <v>18</v>
      </c>
      <c r="D9" s="20" t="s">
        <v>22</v>
      </c>
      <c r="E9" s="20" t="s">
        <v>17</v>
      </c>
      <c r="F9" s="20" t="s">
        <v>9</v>
      </c>
      <c r="G9" s="21" t="s">
        <v>18</v>
      </c>
      <c r="J9" s="6" t="s">
        <v>17</v>
      </c>
    </row>
    <row r="10" spans="1:10" s="4" customFormat="1" ht="36" customHeight="1" x14ac:dyDescent="0.2">
      <c r="A10" s="22">
        <f>G8+1</f>
        <v>45403</v>
      </c>
      <c r="B10" s="23">
        <f t="shared" ref="B10:G10" si="3">A10+1</f>
        <v>45404</v>
      </c>
      <c r="C10" s="23">
        <f t="shared" si="3"/>
        <v>45405</v>
      </c>
      <c r="D10" s="23">
        <f t="shared" si="3"/>
        <v>45406</v>
      </c>
      <c r="E10" s="23">
        <f t="shared" si="3"/>
        <v>45407</v>
      </c>
      <c r="F10" s="23">
        <f t="shared" si="3"/>
        <v>45408</v>
      </c>
      <c r="G10" s="24">
        <f t="shared" si="3"/>
        <v>45409</v>
      </c>
      <c r="J10" s="6" t="s">
        <v>22</v>
      </c>
    </row>
    <row r="11" spans="1:10" s="4" customFormat="1" ht="64.5" customHeight="1" x14ac:dyDescent="0.2">
      <c r="A11" s="19" t="s">
        <v>18</v>
      </c>
      <c r="B11" s="20" t="s">
        <v>9</v>
      </c>
      <c r="C11" s="20" t="s">
        <v>18</v>
      </c>
      <c r="D11" s="20" t="s">
        <v>18</v>
      </c>
      <c r="E11" s="20" t="s">
        <v>9</v>
      </c>
      <c r="F11" s="20" t="s">
        <v>18</v>
      </c>
      <c r="G11" s="21" t="s">
        <v>18</v>
      </c>
      <c r="J11" s="6" t="s">
        <v>14</v>
      </c>
    </row>
    <row r="12" spans="1:10" s="4" customFormat="1" ht="36" customHeight="1" x14ac:dyDescent="0.2">
      <c r="A12" s="22">
        <f t="shared" ref="A12" si="4">G10+1</f>
        <v>45410</v>
      </c>
      <c r="B12" s="23">
        <f t="shared" ref="B12:G12" si="5">A12+1</f>
        <v>45411</v>
      </c>
      <c r="C12" s="23">
        <f t="shared" si="5"/>
        <v>45412</v>
      </c>
      <c r="D12" s="23">
        <f t="shared" si="5"/>
        <v>45413</v>
      </c>
      <c r="E12" s="23">
        <f t="shared" si="5"/>
        <v>45414</v>
      </c>
      <c r="F12" s="23">
        <f t="shared" si="5"/>
        <v>45415</v>
      </c>
      <c r="G12" s="24">
        <f t="shared" si="5"/>
        <v>45416</v>
      </c>
      <c r="J12" s="6" t="s">
        <v>14</v>
      </c>
    </row>
    <row r="13" spans="1:10" s="4" customFormat="1" ht="64.5" customHeight="1" thickBot="1" x14ac:dyDescent="0.25">
      <c r="A13" s="25" t="s">
        <v>9</v>
      </c>
      <c r="B13" s="26" t="s">
        <v>22</v>
      </c>
      <c r="C13" s="26" t="s">
        <v>9</v>
      </c>
      <c r="D13" s="26"/>
      <c r="E13" s="26"/>
      <c r="F13" s="26"/>
      <c r="G13" s="27"/>
      <c r="J13" s="7" t="s">
        <v>14</v>
      </c>
    </row>
    <row r="14" spans="1:10" ht="26.25" customHeight="1" x14ac:dyDescent="0.2">
      <c r="A14" s="29" t="s">
        <v>16</v>
      </c>
      <c r="B14" s="29"/>
      <c r="C14" s="29"/>
      <c r="D14" s="29"/>
      <c r="E14" s="29"/>
      <c r="F14" s="29"/>
      <c r="G14" s="29"/>
    </row>
  </sheetData>
  <mergeCells count="2">
    <mergeCell ref="A1:E1"/>
    <mergeCell ref="A14:G14"/>
  </mergeCells>
  <phoneticPr fontId="1"/>
  <conditionalFormatting sqref="A5:G5">
    <cfRule type="expression" dxfId="1020" priority="42">
      <formula>A5=$J$13</formula>
    </cfRule>
    <cfRule type="expression" dxfId="1019" priority="43">
      <formula>A5=$J$12</formula>
    </cfRule>
    <cfRule type="expression" dxfId="1018" priority="44">
      <formula>A5=$J$11</formula>
    </cfRule>
    <cfRule type="expression" dxfId="1017" priority="45">
      <formula>A5=$J$10</formula>
    </cfRule>
    <cfRule type="expression" dxfId="1016" priority="46">
      <formula>A5=$J$9</formula>
    </cfRule>
    <cfRule type="expression" dxfId="1015" priority="47">
      <formula>A5=$J$8</formula>
    </cfRule>
    <cfRule type="expression" dxfId="1014" priority="48">
      <formula>A5=$J$7</formula>
    </cfRule>
    <cfRule type="expression" dxfId="1013" priority="49">
      <formula>A5=$J$6</formula>
    </cfRule>
    <cfRule type="expression" dxfId="1012" priority="50">
      <formula>A5=$J$5</formula>
    </cfRule>
    <cfRule type="expression" dxfId="1011" priority="51">
      <formula>A5=$J$4</formula>
    </cfRule>
  </conditionalFormatting>
  <conditionalFormatting sqref="A7:G7">
    <cfRule type="expression" dxfId="1010" priority="32">
      <formula>A7=$J$13</formula>
    </cfRule>
    <cfRule type="expression" dxfId="1009" priority="33">
      <formula>A7=$J$12</formula>
    </cfRule>
    <cfRule type="expression" dxfId="1008" priority="34">
      <formula>A7=$J$11</formula>
    </cfRule>
    <cfRule type="expression" dxfId="1007" priority="35">
      <formula>A7=$J$10</formula>
    </cfRule>
    <cfRule type="expression" dxfId="1006" priority="36">
      <formula>A7=$J$9</formula>
    </cfRule>
    <cfRule type="expression" dxfId="1005" priority="37">
      <formula>A7=$J$8</formula>
    </cfRule>
    <cfRule type="expression" dxfId="1004" priority="38">
      <formula>A7=$J$7</formula>
    </cfRule>
    <cfRule type="expression" dxfId="1003" priority="39">
      <formula>A7=$J$6</formula>
    </cfRule>
    <cfRule type="expression" dxfId="1002" priority="40">
      <formula>A7=$J$5</formula>
    </cfRule>
    <cfRule type="expression" dxfId="1001" priority="41">
      <formula>A7=$J$4</formula>
    </cfRule>
  </conditionalFormatting>
  <conditionalFormatting sqref="A9:G9">
    <cfRule type="expression" dxfId="1000" priority="22">
      <formula>A9=$J$13</formula>
    </cfRule>
    <cfRule type="expression" dxfId="999" priority="23">
      <formula>A9=$J$12</formula>
    </cfRule>
    <cfRule type="expression" dxfId="998" priority="24">
      <formula>A9=$J$11</formula>
    </cfRule>
    <cfRule type="expression" dxfId="997" priority="25">
      <formula>A9=$J$10</formula>
    </cfRule>
    <cfRule type="expression" dxfId="996" priority="26">
      <formula>A9=$J$9</formula>
    </cfRule>
    <cfRule type="expression" dxfId="995" priority="27">
      <formula>A9=$J$8</formula>
    </cfRule>
    <cfRule type="expression" dxfId="994" priority="28">
      <formula>A9=$J$7</formula>
    </cfRule>
    <cfRule type="expression" dxfId="993" priority="29">
      <formula>A9=$J$6</formula>
    </cfRule>
    <cfRule type="expression" dxfId="992" priority="30">
      <formula>A9=$J$5</formula>
    </cfRule>
    <cfRule type="expression" dxfId="991" priority="31">
      <formula>A9=$J$4</formula>
    </cfRule>
  </conditionalFormatting>
  <conditionalFormatting sqref="A11:G11">
    <cfRule type="expression" dxfId="990" priority="12">
      <formula>A11=$J$13</formula>
    </cfRule>
    <cfRule type="expression" dxfId="989" priority="13">
      <formula>A11=$J$12</formula>
    </cfRule>
    <cfRule type="expression" dxfId="988" priority="14">
      <formula>A11=$J$11</formula>
    </cfRule>
    <cfRule type="expression" dxfId="987" priority="15">
      <formula>A11=$J$10</formula>
    </cfRule>
    <cfRule type="expression" dxfId="986" priority="16">
      <formula>A11=$J$9</formula>
    </cfRule>
    <cfRule type="expression" dxfId="985" priority="17">
      <formula>A11=$J$8</formula>
    </cfRule>
    <cfRule type="expression" dxfId="984" priority="18">
      <formula>A11=$J$7</formula>
    </cfRule>
    <cfRule type="expression" dxfId="983" priority="19">
      <formula>A11=$J$6</formula>
    </cfRule>
    <cfRule type="expression" dxfId="982" priority="20">
      <formula>A11=$J$5</formula>
    </cfRule>
    <cfRule type="expression" dxfId="981" priority="21">
      <formula>A11=$J$4</formula>
    </cfRule>
  </conditionalFormatting>
  <conditionalFormatting sqref="A13:G13">
    <cfRule type="expression" dxfId="980" priority="2">
      <formula>A13=$J$13</formula>
    </cfRule>
    <cfRule type="expression" dxfId="979" priority="3">
      <formula>A13=$J$12</formula>
    </cfRule>
    <cfRule type="expression" dxfId="978" priority="4">
      <formula>A13=$J$11</formula>
    </cfRule>
    <cfRule type="expression" dxfId="977" priority="5">
      <formula>A13=$J$10</formula>
    </cfRule>
    <cfRule type="expression" dxfId="976" priority="6">
      <formula>A13=$J$9</formula>
    </cfRule>
    <cfRule type="expression" dxfId="975" priority="7">
      <formula>A13=$J$8</formula>
    </cfRule>
    <cfRule type="expression" dxfId="974" priority="8">
      <formula>A13=$J$7</formula>
    </cfRule>
    <cfRule type="expression" dxfId="973" priority="9">
      <formula>A13=$J$6</formula>
    </cfRule>
    <cfRule type="expression" dxfId="972" priority="10">
      <formula>A13=$J$5</formula>
    </cfRule>
    <cfRule type="expression" dxfId="971" priority="11">
      <formula>A13=$J$4</formula>
    </cfRule>
  </conditionalFormatting>
  <conditionalFormatting sqref="A4:G13">
    <cfRule type="expression" dxfId="970" priority="1">
      <formula>MONTH(A4)&lt;&gt;$C$2</formula>
    </cfRule>
  </conditionalFormatting>
  <dataValidations count="1">
    <dataValidation type="list" allowBlank="1" showInputMessage="1" showErrorMessage="1" sqref="A11:G11 A5:G5 A7:G7 A9:G9 A13:G13" xr:uid="{00000000-0002-0000-0000-000000000000}">
      <formula1>$J$4:$J$15</formula1>
    </dataValidation>
  </dataValidations>
  <pageMargins left="0.7" right="0.7" top="0.75" bottom="0.75" header="0.3" footer="0.3"/>
  <pageSetup paperSize="9" scale="78" orientation="landscape" r:id="rId1"/>
  <colBreaks count="1" manualBreakCount="1">
    <brk id="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4"/>
  <sheetViews>
    <sheetView view="pageBreakPreview" topLeftCell="A7" zoomScale="90" zoomScaleNormal="100" zoomScaleSheetLayoutView="90" workbookViewId="0">
      <selection activeCell="F13" sqref="F13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28" t="s">
        <v>23</v>
      </c>
      <c r="B1" s="28"/>
      <c r="C1" s="28"/>
      <c r="D1" s="28"/>
      <c r="E1" s="28"/>
      <c r="F1" s="9">
        <f ca="1">TODAY()</f>
        <v>45518</v>
      </c>
      <c r="G1" s="10" t="s">
        <v>15</v>
      </c>
    </row>
    <row r="2" spans="1:10" ht="39.75" customHeight="1" thickBot="1" x14ac:dyDescent="0.25">
      <c r="A2" s="8">
        <v>2025</v>
      </c>
      <c r="B2" s="8" t="s">
        <v>7</v>
      </c>
      <c r="C2" s="8">
        <v>1</v>
      </c>
      <c r="D2" s="8" t="s">
        <v>8</v>
      </c>
      <c r="E2" s="2">
        <f>DATE($A$2,$C$2,1)</f>
        <v>45658</v>
      </c>
      <c r="F2" s="3">
        <f>WEEKDAY($E$2,1)</f>
        <v>4</v>
      </c>
      <c r="G2" s="1"/>
    </row>
    <row r="3" spans="1:10" s="4" customFormat="1" ht="36" customHeight="1" thickBot="1" x14ac:dyDescent="0.25">
      <c r="A3" s="12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3" t="s">
        <v>6</v>
      </c>
      <c r="J3" s="5"/>
    </row>
    <row r="4" spans="1:10" s="4" customFormat="1" ht="36" customHeight="1" x14ac:dyDescent="0.2">
      <c r="A4" s="16">
        <f>E2-(F2-1)</f>
        <v>45655</v>
      </c>
      <c r="B4" s="17">
        <f>A4+1</f>
        <v>45656</v>
      </c>
      <c r="C4" s="17">
        <f t="shared" ref="C4:G4" si="0">B4+1</f>
        <v>45657</v>
      </c>
      <c r="D4" s="17">
        <f t="shared" si="0"/>
        <v>45658</v>
      </c>
      <c r="E4" s="17">
        <f t="shared" si="0"/>
        <v>45659</v>
      </c>
      <c r="F4" s="17">
        <f t="shared" si="0"/>
        <v>45660</v>
      </c>
      <c r="G4" s="18">
        <f t="shared" si="0"/>
        <v>45661</v>
      </c>
      <c r="J4" s="6" t="s">
        <v>9</v>
      </c>
    </row>
    <row r="5" spans="1:10" s="4" customFormat="1" ht="64.5" customHeight="1" x14ac:dyDescent="0.2">
      <c r="A5" s="19"/>
      <c r="B5" s="20"/>
      <c r="C5" s="20"/>
      <c r="D5" s="20" t="s">
        <v>18</v>
      </c>
      <c r="E5" s="20" t="s">
        <v>18</v>
      </c>
      <c r="F5" s="20" t="s">
        <v>18</v>
      </c>
      <c r="G5" s="21" t="s">
        <v>18</v>
      </c>
      <c r="J5" s="6" t="s">
        <v>10</v>
      </c>
    </row>
    <row r="6" spans="1:10" s="4" customFormat="1" ht="36" customHeight="1" x14ac:dyDescent="0.2">
      <c r="A6" s="22">
        <f>G4+1</f>
        <v>45662</v>
      </c>
      <c r="B6" s="23">
        <f>A6+1</f>
        <v>45663</v>
      </c>
      <c r="C6" s="23">
        <f>B6+1</f>
        <v>45664</v>
      </c>
      <c r="D6" s="23">
        <f t="shared" ref="D6:G6" si="1">C6+1</f>
        <v>45665</v>
      </c>
      <c r="E6" s="23">
        <f t="shared" si="1"/>
        <v>45666</v>
      </c>
      <c r="F6" s="23">
        <f t="shared" si="1"/>
        <v>45667</v>
      </c>
      <c r="G6" s="24">
        <f t="shared" si="1"/>
        <v>45668</v>
      </c>
      <c r="J6" s="6" t="s">
        <v>11</v>
      </c>
    </row>
    <row r="7" spans="1:10" s="4" customFormat="1" ht="64.5" customHeight="1" x14ac:dyDescent="0.2">
      <c r="A7" s="19"/>
      <c r="B7" s="20"/>
      <c r="C7" s="20"/>
      <c r="D7" s="20"/>
      <c r="E7" s="20"/>
      <c r="F7" s="20" t="s">
        <v>22</v>
      </c>
      <c r="G7" s="21"/>
      <c r="J7" s="6" t="s">
        <v>12</v>
      </c>
    </row>
    <row r="8" spans="1:10" s="4" customFormat="1" ht="36" customHeight="1" x14ac:dyDescent="0.2">
      <c r="A8" s="22">
        <f>G6+1</f>
        <v>45669</v>
      </c>
      <c r="B8" s="23">
        <f t="shared" ref="B8:G8" si="2">A8+1</f>
        <v>45670</v>
      </c>
      <c r="C8" s="23">
        <f t="shared" si="2"/>
        <v>45671</v>
      </c>
      <c r="D8" s="23">
        <f t="shared" si="2"/>
        <v>45672</v>
      </c>
      <c r="E8" s="23">
        <f t="shared" si="2"/>
        <v>45673</v>
      </c>
      <c r="F8" s="23">
        <f t="shared" si="2"/>
        <v>45674</v>
      </c>
      <c r="G8" s="24">
        <f t="shared" si="2"/>
        <v>45675</v>
      </c>
      <c r="J8" s="6" t="s">
        <v>13</v>
      </c>
    </row>
    <row r="9" spans="1:10" s="4" customFormat="1" ht="64.5" customHeight="1" x14ac:dyDescent="0.2">
      <c r="A9" s="19" t="s">
        <v>17</v>
      </c>
      <c r="B9" s="20"/>
      <c r="C9" s="20"/>
      <c r="D9" s="20"/>
      <c r="E9" s="20"/>
      <c r="F9" s="21" t="s">
        <v>9</v>
      </c>
      <c r="G9" s="21" t="s">
        <v>9</v>
      </c>
      <c r="J9" s="6" t="s">
        <v>17</v>
      </c>
    </row>
    <row r="10" spans="1:10" s="4" customFormat="1" ht="36" customHeight="1" x14ac:dyDescent="0.2">
      <c r="A10" s="22">
        <f>G8+1</f>
        <v>45676</v>
      </c>
      <c r="B10" s="23">
        <f t="shared" ref="B10:G10" si="3">A10+1</f>
        <v>45677</v>
      </c>
      <c r="C10" s="23">
        <f t="shared" si="3"/>
        <v>45678</v>
      </c>
      <c r="D10" s="23">
        <f t="shared" si="3"/>
        <v>45679</v>
      </c>
      <c r="E10" s="23">
        <f t="shared" si="3"/>
        <v>45680</v>
      </c>
      <c r="F10" s="23">
        <f t="shared" si="3"/>
        <v>45681</v>
      </c>
      <c r="G10" s="24">
        <f t="shared" si="3"/>
        <v>45682</v>
      </c>
      <c r="J10" s="6" t="s">
        <v>22</v>
      </c>
    </row>
    <row r="11" spans="1:10" s="4" customFormat="1" ht="64.5" customHeight="1" x14ac:dyDescent="0.2">
      <c r="A11" s="19" t="s">
        <v>9</v>
      </c>
      <c r="B11" s="20" t="s">
        <v>22</v>
      </c>
      <c r="C11" s="20"/>
      <c r="D11" s="20" t="s">
        <v>17</v>
      </c>
      <c r="E11" s="20"/>
      <c r="F11" s="21" t="s">
        <v>9</v>
      </c>
      <c r="G11" s="21"/>
      <c r="J11" s="6" t="s">
        <v>14</v>
      </c>
    </row>
    <row r="12" spans="1:10" s="4" customFormat="1" ht="36" customHeight="1" x14ac:dyDescent="0.2">
      <c r="A12" s="22">
        <f t="shared" ref="A12" si="4">G10+1</f>
        <v>45683</v>
      </c>
      <c r="B12" s="23">
        <f t="shared" ref="B12:G12" si="5">A12+1</f>
        <v>45684</v>
      </c>
      <c r="C12" s="23">
        <f t="shared" si="5"/>
        <v>45685</v>
      </c>
      <c r="D12" s="23">
        <f t="shared" si="5"/>
        <v>45686</v>
      </c>
      <c r="E12" s="23">
        <f t="shared" si="5"/>
        <v>45687</v>
      </c>
      <c r="F12" s="23">
        <f t="shared" si="5"/>
        <v>45688</v>
      </c>
      <c r="G12" s="24">
        <f t="shared" si="5"/>
        <v>45689</v>
      </c>
      <c r="J12" s="6" t="s">
        <v>14</v>
      </c>
    </row>
    <row r="13" spans="1:10" s="4" customFormat="1" ht="64.5" customHeight="1" thickBot="1" x14ac:dyDescent="0.25">
      <c r="A13" s="25" t="s">
        <v>17</v>
      </c>
      <c r="B13" s="26"/>
      <c r="C13" s="26"/>
      <c r="D13" s="26"/>
      <c r="E13" s="26" t="s">
        <v>22</v>
      </c>
      <c r="F13" s="26"/>
      <c r="G13" s="27"/>
      <c r="J13" s="7" t="s">
        <v>14</v>
      </c>
    </row>
    <row r="14" spans="1:10" ht="26.25" customHeight="1" x14ac:dyDescent="0.2">
      <c r="A14" s="29" t="s">
        <v>16</v>
      </c>
      <c r="B14" s="29"/>
      <c r="C14" s="29"/>
      <c r="D14" s="29"/>
      <c r="E14" s="29"/>
      <c r="F14" s="29"/>
      <c r="G14" s="29"/>
    </row>
  </sheetData>
  <mergeCells count="2">
    <mergeCell ref="A1:E1"/>
    <mergeCell ref="A14:G14"/>
  </mergeCells>
  <phoneticPr fontId="1"/>
  <conditionalFormatting sqref="A5:G5">
    <cfRule type="expression" dxfId="240" priority="85">
      <formula>A5=$J$13</formula>
    </cfRule>
    <cfRule type="expression" dxfId="239" priority="86">
      <formula>A5=$J$12</formula>
    </cfRule>
    <cfRule type="expression" dxfId="238" priority="87">
      <formula>A5=$J$11</formula>
    </cfRule>
    <cfRule type="expression" dxfId="237" priority="88">
      <formula>A5=$J$10</formula>
    </cfRule>
    <cfRule type="expression" dxfId="236" priority="89">
      <formula>A5=$J$9</formula>
    </cfRule>
    <cfRule type="expression" dxfId="235" priority="90">
      <formula>A5=$J$8</formula>
    </cfRule>
    <cfRule type="expression" dxfId="234" priority="91">
      <formula>A5=$J$7</formula>
    </cfRule>
    <cfRule type="expression" dxfId="233" priority="92">
      <formula>A5=$J$6</formula>
    </cfRule>
    <cfRule type="expression" dxfId="232" priority="93">
      <formula>A5=$J$5</formula>
    </cfRule>
    <cfRule type="expression" dxfId="231" priority="94">
      <formula>A5=$J$4</formula>
    </cfRule>
  </conditionalFormatting>
  <conditionalFormatting sqref="A7:G7">
    <cfRule type="expression" dxfId="230" priority="75">
      <formula>A7=$J$13</formula>
    </cfRule>
    <cfRule type="expression" dxfId="229" priority="76">
      <formula>A7=$J$12</formula>
    </cfRule>
    <cfRule type="expression" dxfId="228" priority="77">
      <formula>A7=$J$11</formula>
    </cfRule>
    <cfRule type="expression" dxfId="227" priority="78">
      <formula>A7=$J$10</formula>
    </cfRule>
    <cfRule type="expression" dxfId="226" priority="79">
      <formula>A7=$J$9</formula>
    </cfRule>
    <cfRule type="expression" dxfId="225" priority="80">
      <formula>A7=$J$8</formula>
    </cfRule>
    <cfRule type="expression" dxfId="224" priority="81">
      <formula>A7=$J$7</formula>
    </cfRule>
    <cfRule type="expression" dxfId="223" priority="82">
      <formula>A7=$J$6</formula>
    </cfRule>
    <cfRule type="expression" dxfId="222" priority="83">
      <formula>A7=$J$5</formula>
    </cfRule>
    <cfRule type="expression" dxfId="221" priority="84">
      <formula>A7=$J$4</formula>
    </cfRule>
  </conditionalFormatting>
  <conditionalFormatting sqref="A9:E9">
    <cfRule type="expression" dxfId="220" priority="65">
      <formula>A9=$J$13</formula>
    </cfRule>
    <cfRule type="expression" dxfId="219" priority="66">
      <formula>A9=$J$12</formula>
    </cfRule>
    <cfRule type="expression" dxfId="218" priority="67">
      <formula>A9=$J$11</formula>
    </cfRule>
    <cfRule type="expression" dxfId="217" priority="68">
      <formula>A9=$J$10</formula>
    </cfRule>
    <cfRule type="expression" dxfId="216" priority="69">
      <formula>A9=$J$9</formula>
    </cfRule>
    <cfRule type="expression" dxfId="215" priority="70">
      <formula>A9=$J$8</formula>
    </cfRule>
    <cfRule type="expression" dxfId="214" priority="71">
      <formula>A9=$J$7</formula>
    </cfRule>
    <cfRule type="expression" dxfId="213" priority="72">
      <formula>A9=$J$6</formula>
    </cfRule>
    <cfRule type="expression" dxfId="212" priority="73">
      <formula>A9=$J$5</formula>
    </cfRule>
    <cfRule type="expression" dxfId="211" priority="74">
      <formula>A9=$J$4</formula>
    </cfRule>
  </conditionalFormatting>
  <conditionalFormatting sqref="B11:E11 G11">
    <cfRule type="expression" dxfId="210" priority="55">
      <formula>B11=$J$13</formula>
    </cfRule>
    <cfRule type="expression" dxfId="209" priority="56">
      <formula>B11=$J$12</formula>
    </cfRule>
    <cfRule type="expression" dxfId="208" priority="57">
      <formula>B11=$J$11</formula>
    </cfRule>
    <cfRule type="expression" dxfId="207" priority="58">
      <formula>B11=$J$10</formula>
    </cfRule>
    <cfRule type="expression" dxfId="206" priority="59">
      <formula>B11=$J$9</formula>
    </cfRule>
    <cfRule type="expression" dxfId="205" priority="60">
      <formula>B11=$J$8</formula>
    </cfRule>
    <cfRule type="expression" dxfId="204" priority="61">
      <formula>B11=$J$7</formula>
    </cfRule>
    <cfRule type="expression" dxfId="203" priority="62">
      <formula>B11=$J$6</formula>
    </cfRule>
    <cfRule type="expression" dxfId="202" priority="63">
      <formula>B11=$J$5</formula>
    </cfRule>
    <cfRule type="expression" dxfId="201" priority="64">
      <formula>B11=$J$4</formula>
    </cfRule>
  </conditionalFormatting>
  <conditionalFormatting sqref="A13:G13">
    <cfRule type="expression" dxfId="200" priority="45">
      <formula>A13=$J$13</formula>
    </cfRule>
    <cfRule type="expression" dxfId="199" priority="46">
      <formula>A13=$J$12</formula>
    </cfRule>
    <cfRule type="expression" dxfId="198" priority="47">
      <formula>A13=$J$11</formula>
    </cfRule>
    <cfRule type="expression" dxfId="197" priority="48">
      <formula>A13=$J$10</formula>
    </cfRule>
    <cfRule type="expression" dxfId="196" priority="49">
      <formula>A13=$J$9</formula>
    </cfRule>
    <cfRule type="expression" dxfId="195" priority="50">
      <formula>A13=$J$8</formula>
    </cfRule>
    <cfRule type="expression" dxfId="194" priority="51">
      <formula>A13=$J$7</formula>
    </cfRule>
    <cfRule type="expression" dxfId="193" priority="52">
      <formula>A13=$J$6</formula>
    </cfRule>
    <cfRule type="expression" dxfId="192" priority="53">
      <formula>A13=$J$5</formula>
    </cfRule>
    <cfRule type="expression" dxfId="191" priority="54">
      <formula>A13=$J$4</formula>
    </cfRule>
  </conditionalFormatting>
  <conditionalFormatting sqref="A4:G8 A10:G10 A9:E9 A12:G13 B11:E11 G11">
    <cfRule type="expression" dxfId="190" priority="44">
      <formula>MONTH(A4)&lt;&gt;$C$2</formula>
    </cfRule>
  </conditionalFormatting>
  <conditionalFormatting sqref="F9:G9">
    <cfRule type="expression" dxfId="189" priority="24">
      <formula>F9=$J$13</formula>
    </cfRule>
    <cfRule type="expression" dxfId="188" priority="25">
      <formula>F9=$J$12</formula>
    </cfRule>
    <cfRule type="expression" dxfId="187" priority="26">
      <formula>F9=$J$11</formula>
    </cfRule>
    <cfRule type="expression" dxfId="186" priority="27">
      <formula>F9=$J$10</formula>
    </cfRule>
    <cfRule type="expression" dxfId="185" priority="28">
      <formula>F9=$J$9</formula>
    </cfRule>
    <cfRule type="expression" dxfId="184" priority="29">
      <formula>F9=$J$8</formula>
    </cfRule>
    <cfRule type="expression" dxfId="183" priority="30">
      <formula>F9=$J$7</formula>
    </cfRule>
    <cfRule type="expression" dxfId="182" priority="31">
      <formula>F9=$J$6</formula>
    </cfRule>
    <cfRule type="expression" dxfId="181" priority="32">
      <formula>F9=$J$5</formula>
    </cfRule>
    <cfRule type="expression" dxfId="180" priority="33">
      <formula>F9=$J$4</formula>
    </cfRule>
  </conditionalFormatting>
  <conditionalFormatting sqref="F9:G9">
    <cfRule type="expression" dxfId="179" priority="23">
      <formula>MONTH(F9)&lt;&gt;$C$2</formula>
    </cfRule>
  </conditionalFormatting>
  <conditionalFormatting sqref="A11">
    <cfRule type="expression" dxfId="178" priority="13">
      <formula>A11=$J$13</formula>
    </cfRule>
    <cfRule type="expression" dxfId="177" priority="14">
      <formula>A11=$J$12</formula>
    </cfRule>
    <cfRule type="expression" dxfId="176" priority="15">
      <formula>A11=$J$11</formula>
    </cfRule>
    <cfRule type="expression" dxfId="175" priority="16">
      <formula>A11=$J$10</formula>
    </cfRule>
    <cfRule type="expression" dxfId="174" priority="17">
      <formula>A11=$J$9</formula>
    </cfRule>
    <cfRule type="expression" dxfId="173" priority="18">
      <formula>A11=$J$8</formula>
    </cfRule>
    <cfRule type="expression" dxfId="172" priority="19">
      <formula>A11=$J$7</formula>
    </cfRule>
    <cfRule type="expression" dxfId="171" priority="20">
      <formula>A11=$J$6</formula>
    </cfRule>
    <cfRule type="expression" dxfId="170" priority="21">
      <formula>A11=$J$5</formula>
    </cfRule>
    <cfRule type="expression" dxfId="169" priority="22">
      <formula>A11=$J$4</formula>
    </cfRule>
  </conditionalFormatting>
  <conditionalFormatting sqref="A11">
    <cfRule type="expression" dxfId="168" priority="12">
      <formula>MONTH(A11)&lt;&gt;$C$2</formula>
    </cfRule>
  </conditionalFormatting>
  <conditionalFormatting sqref="F11">
    <cfRule type="expression" dxfId="167" priority="2">
      <formula>F11=$J$13</formula>
    </cfRule>
    <cfRule type="expression" dxfId="166" priority="3">
      <formula>F11=$J$12</formula>
    </cfRule>
    <cfRule type="expression" dxfId="165" priority="4">
      <formula>F11=$J$11</formula>
    </cfRule>
    <cfRule type="expression" dxfId="164" priority="5">
      <formula>F11=$J$10</formula>
    </cfRule>
    <cfRule type="expression" dxfId="163" priority="6">
      <formula>F11=$J$9</formula>
    </cfRule>
    <cfRule type="expression" dxfId="162" priority="7">
      <formula>F11=$J$8</formula>
    </cfRule>
    <cfRule type="expression" dxfId="161" priority="8">
      <formula>F11=$J$7</formula>
    </cfRule>
    <cfRule type="expression" dxfId="160" priority="9">
      <formula>F11=$J$6</formula>
    </cfRule>
    <cfRule type="expression" dxfId="159" priority="10">
      <formula>F11=$J$5</formula>
    </cfRule>
    <cfRule type="expression" dxfId="158" priority="11">
      <formula>F11=$J$4</formula>
    </cfRule>
  </conditionalFormatting>
  <conditionalFormatting sqref="F11">
    <cfRule type="expression" dxfId="157" priority="1">
      <formula>MONTH(F11)&lt;&gt;$C$2</formula>
    </cfRule>
  </conditionalFormatting>
  <dataValidations count="1">
    <dataValidation type="list" allowBlank="1" showInputMessage="1" showErrorMessage="1" sqref="A9:G9 A13:G13 A7:G7 A5:G5 A11:G11" xr:uid="{00000000-0002-0000-0900-000000000000}">
      <formula1>$J$4:$J$15</formula1>
    </dataValidation>
  </dataValidations>
  <pageMargins left="0.7" right="0.7" top="0.75" bottom="0.75" header="0.3" footer="0.3"/>
  <pageSetup paperSize="9" scale="78" orientation="landscape" r:id="rId1"/>
  <colBreaks count="1" manualBreakCount="1">
    <brk id="7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4"/>
  <sheetViews>
    <sheetView view="pageBreakPreview" topLeftCell="A10" zoomScale="90" zoomScaleNormal="100" zoomScaleSheetLayoutView="90" workbookViewId="0">
      <selection activeCell="E7" sqref="E7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28" t="s">
        <v>23</v>
      </c>
      <c r="B1" s="28"/>
      <c r="C1" s="28"/>
      <c r="D1" s="28"/>
      <c r="E1" s="28"/>
      <c r="F1" s="9">
        <f ca="1">TODAY()</f>
        <v>45518</v>
      </c>
      <c r="G1" s="10" t="s">
        <v>15</v>
      </c>
    </row>
    <row r="2" spans="1:10" ht="39.75" customHeight="1" thickBot="1" x14ac:dyDescent="0.25">
      <c r="A2" s="8">
        <v>2025</v>
      </c>
      <c r="B2" s="8" t="s">
        <v>7</v>
      </c>
      <c r="C2" s="8">
        <v>2</v>
      </c>
      <c r="D2" s="8" t="s">
        <v>8</v>
      </c>
      <c r="E2" s="2">
        <f>DATE($A$2,$C$2,1)</f>
        <v>45689</v>
      </c>
      <c r="F2" s="3">
        <f>WEEKDAY($E$2,1)</f>
        <v>7</v>
      </c>
      <c r="G2" s="1"/>
    </row>
    <row r="3" spans="1:10" s="4" customFormat="1" ht="36" customHeight="1" thickBot="1" x14ac:dyDescent="0.25">
      <c r="A3" s="12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3" t="s">
        <v>6</v>
      </c>
      <c r="J3" s="5"/>
    </row>
    <row r="4" spans="1:10" s="4" customFormat="1" ht="36" customHeight="1" x14ac:dyDescent="0.2">
      <c r="A4" s="16">
        <f>E2-(F2-1)</f>
        <v>45683</v>
      </c>
      <c r="B4" s="17">
        <f>A4+1</f>
        <v>45684</v>
      </c>
      <c r="C4" s="17">
        <f t="shared" ref="C4:G4" si="0">B4+1</f>
        <v>45685</v>
      </c>
      <c r="D4" s="17">
        <f t="shared" si="0"/>
        <v>45686</v>
      </c>
      <c r="E4" s="17">
        <f t="shared" si="0"/>
        <v>45687</v>
      </c>
      <c r="F4" s="17">
        <f t="shared" si="0"/>
        <v>45688</v>
      </c>
      <c r="G4" s="18">
        <f t="shared" si="0"/>
        <v>45689</v>
      </c>
      <c r="J4" s="6" t="s">
        <v>9</v>
      </c>
    </row>
    <row r="5" spans="1:10" s="4" customFormat="1" ht="64.5" customHeight="1" x14ac:dyDescent="0.2">
      <c r="A5" s="19"/>
      <c r="B5" s="20"/>
      <c r="C5" s="20"/>
      <c r="D5" s="20"/>
      <c r="E5" s="20"/>
      <c r="F5" s="20"/>
      <c r="G5" s="21" t="s">
        <v>9</v>
      </c>
      <c r="J5" s="6" t="s">
        <v>10</v>
      </c>
    </row>
    <row r="6" spans="1:10" s="4" customFormat="1" ht="36" customHeight="1" x14ac:dyDescent="0.2">
      <c r="A6" s="22">
        <f>G4+1</f>
        <v>45690</v>
      </c>
      <c r="B6" s="23">
        <f>A6+1</f>
        <v>45691</v>
      </c>
      <c r="C6" s="23">
        <f>B6+1</f>
        <v>45692</v>
      </c>
      <c r="D6" s="23">
        <f t="shared" ref="D6:G6" si="1">C6+1</f>
        <v>45693</v>
      </c>
      <c r="E6" s="23">
        <f t="shared" si="1"/>
        <v>45694</v>
      </c>
      <c r="F6" s="23">
        <f t="shared" si="1"/>
        <v>45695</v>
      </c>
      <c r="G6" s="24">
        <f t="shared" si="1"/>
        <v>45696</v>
      </c>
      <c r="J6" s="6" t="s">
        <v>11</v>
      </c>
    </row>
    <row r="7" spans="1:10" s="4" customFormat="1" ht="64.5" customHeight="1" x14ac:dyDescent="0.2">
      <c r="A7" s="19"/>
      <c r="B7" s="20"/>
      <c r="C7" s="20"/>
      <c r="D7" s="20"/>
      <c r="E7" s="20"/>
      <c r="F7" s="20"/>
      <c r="G7" s="21" t="s">
        <v>9</v>
      </c>
      <c r="J7" s="6" t="s">
        <v>12</v>
      </c>
    </row>
    <row r="8" spans="1:10" s="4" customFormat="1" ht="36" customHeight="1" x14ac:dyDescent="0.2">
      <c r="A8" s="22">
        <f>G6+1</f>
        <v>45697</v>
      </c>
      <c r="B8" s="23">
        <f t="shared" ref="B8:G8" si="2">A8+1</f>
        <v>45698</v>
      </c>
      <c r="C8" s="23">
        <f t="shared" si="2"/>
        <v>45699</v>
      </c>
      <c r="D8" s="23">
        <f t="shared" si="2"/>
        <v>45700</v>
      </c>
      <c r="E8" s="23">
        <f t="shared" si="2"/>
        <v>45701</v>
      </c>
      <c r="F8" s="23">
        <f t="shared" si="2"/>
        <v>45702</v>
      </c>
      <c r="G8" s="24">
        <f t="shared" si="2"/>
        <v>45703</v>
      </c>
      <c r="J8" s="6" t="s">
        <v>13</v>
      </c>
    </row>
    <row r="9" spans="1:10" s="4" customFormat="1" ht="64.5" customHeight="1" x14ac:dyDescent="0.2">
      <c r="A9" s="19"/>
      <c r="B9" s="20" t="s">
        <v>22</v>
      </c>
      <c r="C9" s="20"/>
      <c r="D9" s="20"/>
      <c r="E9" s="20"/>
      <c r="F9" s="20"/>
      <c r="G9" s="21" t="s">
        <v>9</v>
      </c>
      <c r="J9" s="6" t="s">
        <v>19</v>
      </c>
    </row>
    <row r="10" spans="1:10" s="4" customFormat="1" ht="36" customHeight="1" x14ac:dyDescent="0.2">
      <c r="A10" s="22">
        <f>G8+1</f>
        <v>45704</v>
      </c>
      <c r="B10" s="23">
        <f t="shared" ref="B10:G10" si="3">A10+1</f>
        <v>45705</v>
      </c>
      <c r="C10" s="23">
        <f t="shared" si="3"/>
        <v>45706</v>
      </c>
      <c r="D10" s="23">
        <f t="shared" si="3"/>
        <v>45707</v>
      </c>
      <c r="E10" s="23">
        <f t="shared" si="3"/>
        <v>45708</v>
      </c>
      <c r="F10" s="23">
        <f t="shared" si="3"/>
        <v>45709</v>
      </c>
      <c r="G10" s="24">
        <f t="shared" si="3"/>
        <v>45710</v>
      </c>
      <c r="J10" s="6" t="s">
        <v>22</v>
      </c>
    </row>
    <row r="11" spans="1:10" s="4" customFormat="1" ht="64.5" customHeight="1" x14ac:dyDescent="0.2">
      <c r="A11" s="19" t="s">
        <v>9</v>
      </c>
      <c r="B11" s="20"/>
      <c r="C11" s="20"/>
      <c r="D11" s="20"/>
      <c r="E11" s="20" t="s">
        <v>22</v>
      </c>
      <c r="F11" s="20"/>
      <c r="G11" s="21"/>
      <c r="J11" s="6" t="s">
        <v>14</v>
      </c>
    </row>
    <row r="12" spans="1:10" s="4" customFormat="1" ht="36" customHeight="1" x14ac:dyDescent="0.2">
      <c r="A12" s="22">
        <f t="shared" ref="A12" si="4">G10+1</f>
        <v>45711</v>
      </c>
      <c r="B12" s="23">
        <f t="shared" ref="B12:G12" si="5">A12+1</f>
        <v>45712</v>
      </c>
      <c r="C12" s="23">
        <f t="shared" si="5"/>
        <v>45713</v>
      </c>
      <c r="D12" s="23">
        <f t="shared" si="5"/>
        <v>45714</v>
      </c>
      <c r="E12" s="23">
        <f t="shared" si="5"/>
        <v>45715</v>
      </c>
      <c r="F12" s="23">
        <f t="shared" si="5"/>
        <v>45716</v>
      </c>
      <c r="G12" s="24">
        <f t="shared" si="5"/>
        <v>45717</v>
      </c>
      <c r="J12" s="6" t="s">
        <v>14</v>
      </c>
    </row>
    <row r="13" spans="1:10" s="4" customFormat="1" ht="64.5" customHeight="1" thickBot="1" x14ac:dyDescent="0.25">
      <c r="A13" s="25"/>
      <c r="B13" s="26"/>
      <c r="C13" s="26" t="s">
        <v>19</v>
      </c>
      <c r="D13" s="26" t="s">
        <v>19</v>
      </c>
      <c r="E13" s="26" t="s">
        <v>19</v>
      </c>
      <c r="F13" s="26" t="s">
        <v>19</v>
      </c>
      <c r="G13" s="27"/>
      <c r="J13" s="7" t="s">
        <v>14</v>
      </c>
    </row>
    <row r="14" spans="1:10" ht="26.25" customHeight="1" x14ac:dyDescent="0.2">
      <c r="A14" s="29" t="s">
        <v>16</v>
      </c>
      <c r="B14" s="29"/>
      <c r="C14" s="29"/>
      <c r="D14" s="29"/>
      <c r="E14" s="29"/>
      <c r="F14" s="29"/>
      <c r="G14" s="29"/>
    </row>
  </sheetData>
  <mergeCells count="2">
    <mergeCell ref="A1:E1"/>
    <mergeCell ref="A14:G14"/>
  </mergeCells>
  <phoneticPr fontId="1"/>
  <conditionalFormatting sqref="A5:F5">
    <cfRule type="expression" dxfId="156" priority="86">
      <formula>A5=$J$13</formula>
    </cfRule>
    <cfRule type="expression" dxfId="155" priority="87">
      <formula>A5=$J$12</formula>
    </cfRule>
    <cfRule type="expression" dxfId="154" priority="88">
      <formula>A5=$J$11</formula>
    </cfRule>
    <cfRule type="expression" dxfId="153" priority="89">
      <formula>A5=$J$10</formula>
    </cfRule>
    <cfRule type="expression" dxfId="152" priority="90">
      <formula>A5=$J$9</formula>
    </cfRule>
    <cfRule type="expression" dxfId="151" priority="91">
      <formula>A5=$J$8</formula>
    </cfRule>
    <cfRule type="expression" dxfId="150" priority="92">
      <formula>A5=$J$7</formula>
    </cfRule>
    <cfRule type="expression" dxfId="149" priority="93">
      <formula>A5=$J$6</formula>
    </cfRule>
    <cfRule type="expression" dxfId="148" priority="94">
      <formula>A5=$J$5</formula>
    </cfRule>
    <cfRule type="expression" dxfId="147" priority="95">
      <formula>A5=$J$4</formula>
    </cfRule>
  </conditionalFormatting>
  <conditionalFormatting sqref="A7:F7">
    <cfRule type="expression" dxfId="146" priority="76">
      <formula>A7=$J$13</formula>
    </cfRule>
    <cfRule type="expression" dxfId="145" priority="77">
      <formula>A7=$J$12</formula>
    </cfRule>
    <cfRule type="expression" dxfId="144" priority="78">
      <formula>A7=$J$11</formula>
    </cfRule>
    <cfRule type="expression" dxfId="143" priority="79">
      <formula>A7=$J$10</formula>
    </cfRule>
    <cfRule type="expression" dxfId="142" priority="80">
      <formula>A7=$J$9</formula>
    </cfRule>
    <cfRule type="expression" dxfId="141" priority="81">
      <formula>A7=$J$8</formula>
    </cfRule>
    <cfRule type="expression" dxfId="140" priority="82">
      <formula>A7=$J$7</formula>
    </cfRule>
    <cfRule type="expression" dxfId="139" priority="83">
      <formula>A7=$J$6</formula>
    </cfRule>
    <cfRule type="expression" dxfId="138" priority="84">
      <formula>A7=$J$5</formula>
    </cfRule>
    <cfRule type="expression" dxfId="137" priority="85">
      <formula>A7=$J$4</formula>
    </cfRule>
  </conditionalFormatting>
  <conditionalFormatting sqref="A9:F9">
    <cfRule type="expression" dxfId="136" priority="66">
      <formula>A9=$J$13</formula>
    </cfRule>
    <cfRule type="expression" dxfId="135" priority="67">
      <formula>A9=$J$12</formula>
    </cfRule>
    <cfRule type="expression" dxfId="134" priority="68">
      <formula>A9=$J$11</formula>
    </cfRule>
    <cfRule type="expression" dxfId="133" priority="69">
      <formula>A9=$J$10</formula>
    </cfRule>
    <cfRule type="expression" dxfId="132" priority="70">
      <formula>A9=$J$9</formula>
    </cfRule>
    <cfRule type="expression" dxfId="131" priority="71">
      <formula>A9=$J$8</formula>
    </cfRule>
    <cfRule type="expression" dxfId="130" priority="72">
      <formula>A9=$J$7</formula>
    </cfRule>
    <cfRule type="expression" dxfId="129" priority="73">
      <formula>A9=$J$6</formula>
    </cfRule>
    <cfRule type="expression" dxfId="128" priority="74">
      <formula>A9=$J$5</formula>
    </cfRule>
    <cfRule type="expression" dxfId="127" priority="75">
      <formula>A9=$J$4</formula>
    </cfRule>
  </conditionalFormatting>
  <conditionalFormatting sqref="B11:G11">
    <cfRule type="expression" dxfId="126" priority="56">
      <formula>B11=$J$13</formula>
    </cfRule>
    <cfRule type="expression" dxfId="125" priority="57">
      <formula>B11=$J$12</formula>
    </cfRule>
    <cfRule type="expression" dxfId="124" priority="58">
      <formula>B11=$J$11</formula>
    </cfRule>
    <cfRule type="expression" dxfId="123" priority="59">
      <formula>B11=$J$10</formula>
    </cfRule>
    <cfRule type="expression" dxfId="122" priority="60">
      <formula>B11=$J$9</formula>
    </cfRule>
    <cfRule type="expression" dxfId="121" priority="61">
      <formula>B11=$J$8</formula>
    </cfRule>
    <cfRule type="expression" dxfId="120" priority="62">
      <formula>B11=$J$7</formula>
    </cfRule>
    <cfRule type="expression" dxfId="119" priority="63">
      <formula>B11=$J$6</formula>
    </cfRule>
    <cfRule type="expression" dxfId="118" priority="64">
      <formula>B11=$J$5</formula>
    </cfRule>
    <cfRule type="expression" dxfId="117" priority="65">
      <formula>B11=$J$4</formula>
    </cfRule>
  </conditionalFormatting>
  <conditionalFormatting sqref="A13:G13">
    <cfRule type="expression" dxfId="116" priority="46">
      <formula>A13=$J$13</formula>
    </cfRule>
    <cfRule type="expression" dxfId="115" priority="47">
      <formula>A13=$J$12</formula>
    </cfRule>
    <cfRule type="expression" dxfId="114" priority="48">
      <formula>A13=$J$11</formula>
    </cfRule>
    <cfRule type="expression" dxfId="113" priority="49">
      <formula>A13=$J$10</formula>
    </cfRule>
    <cfRule type="expression" dxfId="112" priority="50">
      <formula>A13=$J$9</formula>
    </cfRule>
    <cfRule type="expression" dxfId="111" priority="51">
      <formula>A13=$J$8</formula>
    </cfRule>
    <cfRule type="expression" dxfId="110" priority="52">
      <formula>A13=$J$7</formula>
    </cfRule>
    <cfRule type="expression" dxfId="109" priority="53">
      <formula>A13=$J$6</formula>
    </cfRule>
    <cfRule type="expression" dxfId="108" priority="54">
      <formula>A13=$J$5</formula>
    </cfRule>
    <cfRule type="expression" dxfId="107" priority="55">
      <formula>A13=$J$4</formula>
    </cfRule>
  </conditionalFormatting>
  <conditionalFormatting sqref="A4:G4 A6:G6 A5:F5 A8:G8 A7:F7 A12:G13 B11:G11 A10:G10 A9:F9">
    <cfRule type="expression" dxfId="106" priority="45">
      <formula>MONTH(A4)&lt;&gt;$C$2</formula>
    </cfRule>
  </conditionalFormatting>
  <conditionalFormatting sqref="G5">
    <cfRule type="expression" dxfId="105" priority="35">
      <formula>G5=$J$13</formula>
    </cfRule>
    <cfRule type="expression" dxfId="104" priority="36">
      <formula>G5=$J$12</formula>
    </cfRule>
    <cfRule type="expression" dxfId="103" priority="37">
      <formula>G5=$J$11</formula>
    </cfRule>
    <cfRule type="expression" dxfId="102" priority="38">
      <formula>G5=$J$10</formula>
    </cfRule>
    <cfRule type="expression" dxfId="101" priority="39">
      <formula>G5=$J$9</formula>
    </cfRule>
    <cfRule type="expression" dxfId="100" priority="40">
      <formula>G5=$J$8</formula>
    </cfRule>
    <cfRule type="expression" dxfId="99" priority="41">
      <formula>G5=$J$7</formula>
    </cfRule>
    <cfRule type="expression" dxfId="98" priority="42">
      <formula>G5=$J$6</formula>
    </cfRule>
    <cfRule type="expression" dxfId="97" priority="43">
      <formula>G5=$J$5</formula>
    </cfRule>
    <cfRule type="expression" dxfId="96" priority="44">
      <formula>G5=$J$4</formula>
    </cfRule>
  </conditionalFormatting>
  <conditionalFormatting sqref="G5">
    <cfRule type="expression" dxfId="95" priority="34">
      <formula>MONTH(G5)&lt;&gt;$C$2</formula>
    </cfRule>
  </conditionalFormatting>
  <conditionalFormatting sqref="G7">
    <cfRule type="expression" dxfId="94" priority="24">
      <formula>G7=$J$13</formula>
    </cfRule>
    <cfRule type="expression" dxfId="93" priority="25">
      <formula>G7=$J$12</formula>
    </cfRule>
    <cfRule type="expression" dxfId="92" priority="26">
      <formula>G7=$J$11</formula>
    </cfRule>
    <cfRule type="expression" dxfId="91" priority="27">
      <formula>G7=$J$10</formula>
    </cfRule>
    <cfRule type="expression" dxfId="90" priority="28">
      <formula>G7=$J$9</formula>
    </cfRule>
    <cfRule type="expression" dxfId="89" priority="29">
      <formula>G7=$J$8</formula>
    </cfRule>
    <cfRule type="expression" dxfId="88" priority="30">
      <formula>G7=$J$7</formula>
    </cfRule>
    <cfRule type="expression" dxfId="87" priority="31">
      <formula>G7=$J$6</formula>
    </cfRule>
    <cfRule type="expression" dxfId="86" priority="32">
      <formula>G7=$J$5</formula>
    </cfRule>
    <cfRule type="expression" dxfId="85" priority="33">
      <formula>G7=$J$4</formula>
    </cfRule>
  </conditionalFormatting>
  <conditionalFormatting sqref="G7">
    <cfRule type="expression" dxfId="84" priority="23">
      <formula>MONTH(G7)&lt;&gt;$C$2</formula>
    </cfRule>
  </conditionalFormatting>
  <conditionalFormatting sqref="A11">
    <cfRule type="expression" dxfId="83" priority="13">
      <formula>A11=$J$13</formula>
    </cfRule>
    <cfRule type="expression" dxfId="82" priority="14">
      <formula>A11=$J$12</formula>
    </cfRule>
    <cfRule type="expression" dxfId="81" priority="15">
      <formula>A11=$J$11</formula>
    </cfRule>
    <cfRule type="expression" dxfId="80" priority="16">
      <formula>A11=$J$10</formula>
    </cfRule>
    <cfRule type="expression" dxfId="79" priority="17">
      <formula>A11=$J$9</formula>
    </cfRule>
    <cfRule type="expression" dxfId="78" priority="18">
      <formula>A11=$J$8</formula>
    </cfRule>
    <cfRule type="expression" dxfId="77" priority="19">
      <formula>A11=$J$7</formula>
    </cfRule>
    <cfRule type="expression" dxfId="76" priority="20">
      <formula>A11=$J$6</formula>
    </cfRule>
    <cfRule type="expression" dxfId="75" priority="21">
      <formula>A11=$J$5</formula>
    </cfRule>
    <cfRule type="expression" dxfId="74" priority="22">
      <formula>A11=$J$4</formula>
    </cfRule>
  </conditionalFormatting>
  <conditionalFormatting sqref="A11">
    <cfRule type="expression" dxfId="73" priority="12">
      <formula>MONTH(A11)&lt;&gt;$C$2</formula>
    </cfRule>
  </conditionalFormatting>
  <conditionalFormatting sqref="G9">
    <cfRule type="expression" dxfId="72" priority="2">
      <formula>G9=$J$13</formula>
    </cfRule>
    <cfRule type="expression" dxfId="71" priority="3">
      <formula>G9=$J$12</formula>
    </cfRule>
    <cfRule type="expression" dxfId="70" priority="4">
      <formula>G9=$J$11</formula>
    </cfRule>
    <cfRule type="expression" dxfId="69" priority="5">
      <formula>G9=$J$10</formula>
    </cfRule>
    <cfRule type="expression" dxfId="68" priority="6">
      <formula>G9=$J$9</formula>
    </cfRule>
    <cfRule type="expression" dxfId="67" priority="7">
      <formula>G9=$J$8</formula>
    </cfRule>
    <cfRule type="expression" dxfId="66" priority="8">
      <formula>G9=$J$7</formula>
    </cfRule>
    <cfRule type="expression" dxfId="65" priority="9">
      <formula>G9=$J$6</formula>
    </cfRule>
    <cfRule type="expression" dxfId="64" priority="10">
      <formula>G9=$J$5</formula>
    </cfRule>
    <cfRule type="expression" dxfId="63" priority="11">
      <formula>G9=$J$4</formula>
    </cfRule>
  </conditionalFormatting>
  <conditionalFormatting sqref="G9">
    <cfRule type="expression" dxfId="62" priority="1">
      <formula>MONTH(G9)&lt;&gt;$C$2</formula>
    </cfRule>
  </conditionalFormatting>
  <dataValidations count="1">
    <dataValidation type="list" allowBlank="1" showInputMessage="1" showErrorMessage="1" sqref="A7:G7 A13:G13 A5:G5 A11:G11 A9:G9" xr:uid="{00000000-0002-0000-0A00-000000000000}">
      <formula1>$J$4:$J$15</formula1>
    </dataValidation>
  </dataValidations>
  <pageMargins left="0.7" right="0.7" top="0.75" bottom="0.75" header="0.3" footer="0.3"/>
  <pageSetup paperSize="9" scale="78" orientation="landscape" r:id="rId1"/>
  <colBreaks count="1" manualBreakCount="1">
    <brk id="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4"/>
  <sheetViews>
    <sheetView view="pageBreakPreview" topLeftCell="A7" zoomScale="90" zoomScaleNormal="100" zoomScaleSheetLayoutView="90" workbookViewId="0">
      <selection activeCell="A4" sqref="A4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28" t="s">
        <v>23</v>
      </c>
      <c r="B1" s="28"/>
      <c r="C1" s="28"/>
      <c r="D1" s="28"/>
      <c r="E1" s="28"/>
      <c r="F1" s="9">
        <f ca="1">TODAY()</f>
        <v>45518</v>
      </c>
      <c r="G1" s="10" t="s">
        <v>15</v>
      </c>
    </row>
    <row r="2" spans="1:10" ht="39.75" customHeight="1" thickBot="1" x14ac:dyDescent="0.25">
      <c r="A2" s="8">
        <v>2025</v>
      </c>
      <c r="B2" s="8" t="s">
        <v>7</v>
      </c>
      <c r="C2" s="8">
        <v>3</v>
      </c>
      <c r="D2" s="8" t="s">
        <v>8</v>
      </c>
      <c r="E2" s="2">
        <f>DATE($A$2,$C$2,1)</f>
        <v>45717</v>
      </c>
      <c r="F2" s="3">
        <f>WEEKDAY($E$2,1)</f>
        <v>7</v>
      </c>
      <c r="G2" s="1"/>
    </row>
    <row r="3" spans="1:10" s="4" customFormat="1" ht="36" customHeight="1" thickBot="1" x14ac:dyDescent="0.25">
      <c r="A3" s="12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3" t="s">
        <v>6</v>
      </c>
      <c r="J3" s="5"/>
    </row>
    <row r="4" spans="1:10" s="4" customFormat="1" ht="36" customHeight="1" x14ac:dyDescent="0.2">
      <c r="A4" s="16">
        <f>E2-(F2-1)</f>
        <v>45711</v>
      </c>
      <c r="B4" s="17">
        <f>A4+1</f>
        <v>45712</v>
      </c>
      <c r="C4" s="17">
        <f t="shared" ref="C4:G4" si="0">B4+1</f>
        <v>45713</v>
      </c>
      <c r="D4" s="17">
        <f t="shared" si="0"/>
        <v>45714</v>
      </c>
      <c r="E4" s="17">
        <f t="shared" si="0"/>
        <v>45715</v>
      </c>
      <c r="F4" s="17">
        <f t="shared" si="0"/>
        <v>45716</v>
      </c>
      <c r="G4" s="18">
        <f t="shared" si="0"/>
        <v>45717</v>
      </c>
      <c r="J4" s="6" t="s">
        <v>9</v>
      </c>
    </row>
    <row r="5" spans="1:10" s="4" customFormat="1" ht="64.5" customHeight="1" x14ac:dyDescent="0.2">
      <c r="A5" s="19"/>
      <c r="B5" s="20"/>
      <c r="C5" s="20"/>
      <c r="D5" s="20"/>
      <c r="E5" s="20"/>
      <c r="F5" s="20"/>
      <c r="G5" s="21" t="s">
        <v>17</v>
      </c>
      <c r="J5" s="6" t="s">
        <v>10</v>
      </c>
    </row>
    <row r="6" spans="1:10" s="4" customFormat="1" ht="36" customHeight="1" x14ac:dyDescent="0.2">
      <c r="A6" s="22">
        <f>G4+1</f>
        <v>45718</v>
      </c>
      <c r="B6" s="23">
        <f>A6+1</f>
        <v>45719</v>
      </c>
      <c r="C6" s="23">
        <f>B6+1</f>
        <v>45720</v>
      </c>
      <c r="D6" s="23">
        <f t="shared" ref="D6:G6" si="1">C6+1</f>
        <v>45721</v>
      </c>
      <c r="E6" s="23">
        <f t="shared" si="1"/>
        <v>45722</v>
      </c>
      <c r="F6" s="23">
        <f t="shared" si="1"/>
        <v>45723</v>
      </c>
      <c r="G6" s="24">
        <f t="shared" si="1"/>
        <v>45724</v>
      </c>
      <c r="J6" s="6" t="s">
        <v>11</v>
      </c>
    </row>
    <row r="7" spans="1:10" s="4" customFormat="1" ht="64.5" customHeight="1" x14ac:dyDescent="0.2">
      <c r="A7" s="19" t="s">
        <v>9</v>
      </c>
      <c r="B7" s="20" t="s">
        <v>17</v>
      </c>
      <c r="C7" s="20"/>
      <c r="D7" s="20"/>
      <c r="E7" s="20"/>
      <c r="F7" s="20"/>
      <c r="G7" s="21"/>
      <c r="J7" s="6" t="s">
        <v>12</v>
      </c>
    </row>
    <row r="8" spans="1:10" s="4" customFormat="1" ht="36" customHeight="1" x14ac:dyDescent="0.2">
      <c r="A8" s="22">
        <f>G6+1</f>
        <v>45725</v>
      </c>
      <c r="B8" s="23">
        <f t="shared" ref="B8:G8" si="2">A8+1</f>
        <v>45726</v>
      </c>
      <c r="C8" s="23">
        <f t="shared" si="2"/>
        <v>45727</v>
      </c>
      <c r="D8" s="23">
        <f t="shared" si="2"/>
        <v>45728</v>
      </c>
      <c r="E8" s="23">
        <f t="shared" si="2"/>
        <v>45729</v>
      </c>
      <c r="F8" s="23">
        <f t="shared" si="2"/>
        <v>45730</v>
      </c>
      <c r="G8" s="24">
        <f t="shared" si="2"/>
        <v>45731</v>
      </c>
      <c r="J8" s="6" t="s">
        <v>13</v>
      </c>
    </row>
    <row r="9" spans="1:10" s="4" customFormat="1" ht="64.5" customHeight="1" x14ac:dyDescent="0.2">
      <c r="A9" s="19" t="s">
        <v>17</v>
      </c>
      <c r="B9" s="20" t="s">
        <v>22</v>
      </c>
      <c r="C9" s="20"/>
      <c r="D9" s="20"/>
      <c r="E9" s="20"/>
      <c r="F9" s="20"/>
      <c r="G9" s="21"/>
      <c r="J9" s="6" t="s">
        <v>17</v>
      </c>
    </row>
    <row r="10" spans="1:10" s="4" customFormat="1" ht="36" customHeight="1" x14ac:dyDescent="0.2">
      <c r="A10" s="22">
        <f>G8+1</f>
        <v>45732</v>
      </c>
      <c r="B10" s="23">
        <f t="shared" ref="B10:G10" si="3">A10+1</f>
        <v>45733</v>
      </c>
      <c r="C10" s="23">
        <f t="shared" si="3"/>
        <v>45734</v>
      </c>
      <c r="D10" s="23">
        <f t="shared" si="3"/>
        <v>45735</v>
      </c>
      <c r="E10" s="23">
        <f t="shared" si="3"/>
        <v>45736</v>
      </c>
      <c r="F10" s="23">
        <f t="shared" si="3"/>
        <v>45737</v>
      </c>
      <c r="G10" s="24">
        <f t="shared" si="3"/>
        <v>45738</v>
      </c>
      <c r="J10" s="6" t="s">
        <v>22</v>
      </c>
    </row>
    <row r="11" spans="1:10" s="4" customFormat="1" ht="64.5" customHeight="1" x14ac:dyDescent="0.2">
      <c r="A11" s="19" t="s">
        <v>17</v>
      </c>
      <c r="B11" s="20"/>
      <c r="C11" s="20"/>
      <c r="D11" s="20" t="s">
        <v>22</v>
      </c>
      <c r="E11" s="20"/>
      <c r="F11" s="20"/>
      <c r="G11" s="21"/>
      <c r="J11" s="6" t="s">
        <v>14</v>
      </c>
    </row>
    <row r="12" spans="1:10" s="4" customFormat="1" ht="36" customHeight="1" x14ac:dyDescent="0.2">
      <c r="A12" s="22">
        <f t="shared" ref="A12" si="4">G10+1</f>
        <v>45739</v>
      </c>
      <c r="B12" s="23">
        <f t="shared" ref="B12:G12" si="5">A12+1</f>
        <v>45740</v>
      </c>
      <c r="C12" s="23">
        <f t="shared" si="5"/>
        <v>45741</v>
      </c>
      <c r="D12" s="23">
        <f t="shared" si="5"/>
        <v>45742</v>
      </c>
      <c r="E12" s="23">
        <f t="shared" si="5"/>
        <v>45743</v>
      </c>
      <c r="F12" s="23">
        <f t="shared" si="5"/>
        <v>45744</v>
      </c>
      <c r="G12" s="24">
        <f t="shared" si="5"/>
        <v>45745</v>
      </c>
      <c r="J12" s="6" t="s">
        <v>14</v>
      </c>
    </row>
    <row r="13" spans="1:10" s="4" customFormat="1" ht="64.5" customHeight="1" thickBot="1" x14ac:dyDescent="0.25">
      <c r="A13" s="25"/>
      <c r="B13" s="26" t="s">
        <v>22</v>
      </c>
      <c r="C13" s="26" t="s">
        <v>22</v>
      </c>
      <c r="D13" s="26" t="s">
        <v>22</v>
      </c>
      <c r="E13" s="26" t="s">
        <v>22</v>
      </c>
      <c r="F13" s="26" t="s">
        <v>22</v>
      </c>
      <c r="G13" s="27"/>
      <c r="J13" s="7" t="s">
        <v>14</v>
      </c>
    </row>
    <row r="14" spans="1:10" ht="26.25" customHeight="1" x14ac:dyDescent="0.2">
      <c r="A14" s="29" t="s">
        <v>16</v>
      </c>
      <c r="B14" s="29"/>
      <c r="C14" s="29"/>
      <c r="D14" s="29"/>
      <c r="E14" s="29"/>
      <c r="F14" s="29"/>
      <c r="G14" s="29"/>
    </row>
  </sheetData>
  <mergeCells count="2">
    <mergeCell ref="A1:E1"/>
    <mergeCell ref="A14:G14"/>
  </mergeCells>
  <phoneticPr fontId="1"/>
  <conditionalFormatting sqref="A5:G5">
    <cfRule type="expression" dxfId="61" priority="103">
      <formula>A5=$J$13</formula>
    </cfRule>
    <cfRule type="expression" dxfId="60" priority="104">
      <formula>A5=$J$12</formula>
    </cfRule>
    <cfRule type="expression" dxfId="59" priority="105">
      <formula>A5=$J$11</formula>
    </cfRule>
    <cfRule type="expression" dxfId="58" priority="106">
      <formula>A5=$J$10</formula>
    </cfRule>
    <cfRule type="expression" dxfId="57" priority="107">
      <formula>A5=$J$9</formula>
    </cfRule>
    <cfRule type="expression" dxfId="56" priority="109">
      <formula>A5=$J$8</formula>
    </cfRule>
    <cfRule type="expression" dxfId="55" priority="110">
      <formula>A5=$J$7</formula>
    </cfRule>
    <cfRule type="expression" dxfId="54" priority="111">
      <formula>A5=$J$6</formula>
    </cfRule>
    <cfRule type="expression" dxfId="53" priority="112">
      <formula>A5=$J$5</formula>
    </cfRule>
    <cfRule type="expression" dxfId="52" priority="113">
      <formula>A5=$J$4</formula>
    </cfRule>
  </conditionalFormatting>
  <conditionalFormatting sqref="B7:G7">
    <cfRule type="expression" dxfId="51" priority="43">
      <formula>B7=$J$13</formula>
    </cfRule>
    <cfRule type="expression" dxfId="50" priority="44">
      <formula>B7=$J$12</formula>
    </cfRule>
    <cfRule type="expression" dxfId="49" priority="45">
      <formula>B7=$J$11</formula>
    </cfRule>
    <cfRule type="expression" dxfId="48" priority="46">
      <formula>B7=$J$10</formula>
    </cfRule>
    <cfRule type="expression" dxfId="47" priority="47">
      <formula>B7=$J$9</formula>
    </cfRule>
    <cfRule type="expression" dxfId="46" priority="48">
      <formula>B7=$J$8</formula>
    </cfRule>
    <cfRule type="expression" dxfId="45" priority="49">
      <formula>B7=$J$7</formula>
    </cfRule>
    <cfRule type="expression" dxfId="44" priority="50">
      <formula>B7=$J$6</formula>
    </cfRule>
    <cfRule type="expression" dxfId="43" priority="51">
      <formula>B7=$J$5</formula>
    </cfRule>
    <cfRule type="expression" dxfId="42" priority="52">
      <formula>B7=$J$4</formula>
    </cfRule>
  </conditionalFormatting>
  <conditionalFormatting sqref="A9:G9">
    <cfRule type="expression" dxfId="41" priority="33">
      <formula>A9=$J$13</formula>
    </cfRule>
    <cfRule type="expression" dxfId="40" priority="34">
      <formula>A9=$J$12</formula>
    </cfRule>
    <cfRule type="expression" dxfId="39" priority="35">
      <formula>A9=$J$11</formula>
    </cfRule>
    <cfRule type="expression" dxfId="38" priority="36">
      <formula>A9=$J$10</formula>
    </cfRule>
    <cfRule type="expression" dxfId="37" priority="37">
      <formula>A9=$J$9</formula>
    </cfRule>
    <cfRule type="expression" dxfId="36" priority="38">
      <formula>A9=$J$8</formula>
    </cfRule>
    <cfRule type="expression" dxfId="35" priority="39">
      <formula>A9=$J$7</formula>
    </cfRule>
    <cfRule type="expression" dxfId="34" priority="40">
      <formula>A9=$J$6</formula>
    </cfRule>
    <cfRule type="expression" dxfId="33" priority="41">
      <formula>A9=$J$5</formula>
    </cfRule>
    <cfRule type="expression" dxfId="32" priority="42">
      <formula>A9=$J$4</formula>
    </cfRule>
  </conditionalFormatting>
  <conditionalFormatting sqref="A11:G11">
    <cfRule type="expression" dxfId="31" priority="23">
      <formula>A11=$J$13</formula>
    </cfRule>
    <cfRule type="expression" dxfId="30" priority="24">
      <formula>A11=$J$12</formula>
    </cfRule>
    <cfRule type="expression" dxfId="29" priority="25">
      <formula>A11=$J$11</formula>
    </cfRule>
    <cfRule type="expression" dxfId="28" priority="26">
      <formula>A11=$J$10</formula>
    </cfRule>
    <cfRule type="expression" dxfId="27" priority="27">
      <formula>A11=$J$9</formula>
    </cfRule>
    <cfRule type="expression" dxfId="26" priority="28">
      <formula>A11=$J$8</formula>
    </cfRule>
    <cfRule type="expression" dxfId="25" priority="29">
      <formula>A11=$J$7</formula>
    </cfRule>
    <cfRule type="expression" dxfId="24" priority="30">
      <formula>A11=$J$6</formula>
    </cfRule>
    <cfRule type="expression" dxfId="23" priority="31">
      <formula>A11=$J$5</formula>
    </cfRule>
    <cfRule type="expression" dxfId="22" priority="32">
      <formula>A11=$J$4</formula>
    </cfRule>
  </conditionalFormatting>
  <conditionalFormatting sqref="A13:G13">
    <cfRule type="expression" dxfId="21" priority="13">
      <formula>A13=$J$13</formula>
    </cfRule>
    <cfRule type="expression" dxfId="20" priority="14">
      <formula>A13=$J$12</formula>
    </cfRule>
    <cfRule type="expression" dxfId="19" priority="15">
      <formula>A13=$J$11</formula>
    </cfRule>
    <cfRule type="expression" dxfId="18" priority="16">
      <formula>A13=$J$10</formula>
    </cfRule>
    <cfRule type="expression" dxfId="17" priority="17">
      <formula>A13=$J$9</formula>
    </cfRule>
    <cfRule type="expression" dxfId="16" priority="18">
      <formula>A13=$J$8</formula>
    </cfRule>
    <cfRule type="expression" dxfId="15" priority="19">
      <formula>A13=$J$7</formula>
    </cfRule>
    <cfRule type="expression" dxfId="14" priority="20">
      <formula>A13=$J$6</formula>
    </cfRule>
    <cfRule type="expression" dxfId="13" priority="21">
      <formula>A13=$J$5</formula>
    </cfRule>
    <cfRule type="expression" dxfId="12" priority="22">
      <formula>A13=$J$4</formula>
    </cfRule>
  </conditionalFormatting>
  <conditionalFormatting sqref="A4:G6 A8:G13 B7:G7">
    <cfRule type="expression" dxfId="11" priority="12">
      <formula>MONTH(A4)&lt;&gt;$C$2</formula>
    </cfRule>
  </conditionalFormatting>
  <conditionalFormatting sqref="A7">
    <cfRule type="expression" dxfId="10" priority="2">
      <formula>A7=$J$13</formula>
    </cfRule>
    <cfRule type="expression" dxfId="9" priority="3">
      <formula>A7=$J$12</formula>
    </cfRule>
    <cfRule type="expression" dxfId="8" priority="4">
      <formula>A7=$J$11</formula>
    </cfRule>
    <cfRule type="expression" dxfId="7" priority="5">
      <formula>A7=$J$10</formula>
    </cfRule>
    <cfRule type="expression" dxfId="6" priority="6">
      <formula>A7=$J$9</formula>
    </cfRule>
    <cfRule type="expression" dxfId="5" priority="7">
      <formula>A7=$J$8</formula>
    </cfRule>
    <cfRule type="expression" dxfId="4" priority="8">
      <formula>A7=$J$7</formula>
    </cfRule>
    <cfRule type="expression" dxfId="3" priority="9">
      <formula>A7=$J$6</formula>
    </cfRule>
    <cfRule type="expression" dxfId="2" priority="10">
      <formula>A7=$J$5</formula>
    </cfRule>
    <cfRule type="expression" dxfId="1" priority="11">
      <formula>A7=$J$4</formula>
    </cfRule>
  </conditionalFormatting>
  <conditionalFormatting sqref="A7">
    <cfRule type="expression" dxfId="0" priority="1">
      <formula>MONTH(A7)&lt;&gt;$C$2</formula>
    </cfRule>
  </conditionalFormatting>
  <dataValidations count="1">
    <dataValidation type="list" allowBlank="1" showInputMessage="1" showErrorMessage="1" sqref="A11:G11 A5:G5 A13:G13 A9:G9 A7:G7" xr:uid="{00000000-0002-0000-0B00-000000000000}">
      <formula1>$J$4:$J$15</formula1>
    </dataValidation>
  </dataValidations>
  <pageMargins left="0.7" right="0.7" top="0.75" bottom="0.75" header="0.3" footer="0.3"/>
  <pageSetup paperSize="9" scale="78" orientation="landscape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4"/>
  <sheetViews>
    <sheetView view="pageBreakPreview" zoomScale="90" zoomScaleNormal="100" zoomScaleSheetLayoutView="90" workbookViewId="0">
      <selection activeCell="A4" sqref="A4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28" t="s">
        <v>23</v>
      </c>
      <c r="B1" s="28"/>
      <c r="C1" s="28"/>
      <c r="D1" s="28"/>
      <c r="E1" s="28"/>
      <c r="F1" s="9">
        <f ca="1">TODAY()</f>
        <v>45518</v>
      </c>
      <c r="G1" s="10" t="s">
        <v>15</v>
      </c>
    </row>
    <row r="2" spans="1:10" ht="39.75" customHeight="1" thickBot="1" x14ac:dyDescent="0.25">
      <c r="A2" s="8">
        <v>2024</v>
      </c>
      <c r="B2" s="8" t="s">
        <v>7</v>
      </c>
      <c r="C2" s="8">
        <v>5</v>
      </c>
      <c r="D2" s="8" t="s">
        <v>8</v>
      </c>
      <c r="E2" s="2">
        <f>DATE($A$2,$C$2,1)</f>
        <v>45413</v>
      </c>
      <c r="F2" s="2">
        <f>WEEKDAY($E$2,1)</f>
        <v>4</v>
      </c>
      <c r="G2" s="1"/>
    </row>
    <row r="3" spans="1:10" s="4" customFormat="1" ht="36" customHeight="1" thickBot="1" x14ac:dyDescent="0.25">
      <c r="A3" s="12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3" t="s">
        <v>6</v>
      </c>
      <c r="J3" s="5"/>
    </row>
    <row r="4" spans="1:10" s="4" customFormat="1" ht="36" customHeight="1" x14ac:dyDescent="0.2">
      <c r="A4" s="16">
        <f>E2-(F2-1)</f>
        <v>45410</v>
      </c>
      <c r="B4" s="17">
        <f>A4+1</f>
        <v>45411</v>
      </c>
      <c r="C4" s="17">
        <f t="shared" ref="C4:G4" si="0">B4+1</f>
        <v>45412</v>
      </c>
      <c r="D4" s="17">
        <f t="shared" si="0"/>
        <v>45413</v>
      </c>
      <c r="E4" s="17">
        <f t="shared" si="0"/>
        <v>45414</v>
      </c>
      <c r="F4" s="17">
        <f t="shared" si="0"/>
        <v>45415</v>
      </c>
      <c r="G4" s="18">
        <f t="shared" si="0"/>
        <v>45416</v>
      </c>
      <c r="J4" s="6" t="s">
        <v>9</v>
      </c>
    </row>
    <row r="5" spans="1:10" s="4" customFormat="1" ht="64.5" customHeight="1" x14ac:dyDescent="0.2">
      <c r="A5" s="19"/>
      <c r="B5" s="20"/>
      <c r="C5" s="20"/>
      <c r="D5" s="20" t="s">
        <v>22</v>
      </c>
      <c r="E5" s="20"/>
      <c r="F5" s="20"/>
      <c r="G5" s="21"/>
      <c r="J5" s="6" t="s">
        <v>10</v>
      </c>
    </row>
    <row r="6" spans="1:10" s="4" customFormat="1" ht="36" customHeight="1" x14ac:dyDescent="0.2">
      <c r="A6" s="22">
        <f>G4+1</f>
        <v>45417</v>
      </c>
      <c r="B6" s="23">
        <f>A6+1</f>
        <v>45418</v>
      </c>
      <c r="C6" s="23">
        <f>B6+1</f>
        <v>45419</v>
      </c>
      <c r="D6" s="23">
        <f t="shared" ref="D6:G6" si="1">C6+1</f>
        <v>45420</v>
      </c>
      <c r="E6" s="23">
        <f t="shared" si="1"/>
        <v>45421</v>
      </c>
      <c r="F6" s="23">
        <f t="shared" si="1"/>
        <v>45422</v>
      </c>
      <c r="G6" s="24">
        <f t="shared" si="1"/>
        <v>45423</v>
      </c>
      <c r="J6" s="6" t="s">
        <v>11</v>
      </c>
    </row>
    <row r="7" spans="1:10" s="4" customFormat="1" ht="64.5" customHeight="1" x14ac:dyDescent="0.2">
      <c r="A7" s="19"/>
      <c r="B7" s="20" t="s">
        <v>9</v>
      </c>
      <c r="C7" s="20"/>
      <c r="D7" s="20" t="s">
        <v>9</v>
      </c>
      <c r="E7" s="20" t="s">
        <v>9</v>
      </c>
      <c r="F7" s="20" t="s">
        <v>22</v>
      </c>
      <c r="G7" s="21" t="s">
        <v>17</v>
      </c>
      <c r="J7" s="6" t="s">
        <v>12</v>
      </c>
    </row>
    <row r="8" spans="1:10" s="4" customFormat="1" ht="36" customHeight="1" x14ac:dyDescent="0.2">
      <c r="A8" s="22">
        <f>G6+1</f>
        <v>45424</v>
      </c>
      <c r="B8" s="23">
        <f t="shared" ref="B8:G8" si="2">A8+1</f>
        <v>45425</v>
      </c>
      <c r="C8" s="23">
        <f t="shared" si="2"/>
        <v>45426</v>
      </c>
      <c r="D8" s="23">
        <f t="shared" si="2"/>
        <v>45427</v>
      </c>
      <c r="E8" s="23">
        <f t="shared" si="2"/>
        <v>45428</v>
      </c>
      <c r="F8" s="23">
        <f t="shared" si="2"/>
        <v>45429</v>
      </c>
      <c r="G8" s="24">
        <f t="shared" si="2"/>
        <v>45430</v>
      </c>
      <c r="J8" s="6" t="s">
        <v>13</v>
      </c>
    </row>
    <row r="9" spans="1:10" s="4" customFormat="1" ht="64.5" customHeight="1" x14ac:dyDescent="0.2">
      <c r="A9" s="19" t="s">
        <v>17</v>
      </c>
      <c r="B9" s="20"/>
      <c r="C9" s="20"/>
      <c r="D9" s="20"/>
      <c r="E9" s="20"/>
      <c r="F9" s="20"/>
      <c r="G9" s="21" t="s">
        <v>9</v>
      </c>
      <c r="J9" s="6" t="s">
        <v>17</v>
      </c>
    </row>
    <row r="10" spans="1:10" s="4" customFormat="1" ht="36" customHeight="1" x14ac:dyDescent="0.2">
      <c r="A10" s="22">
        <f>G8+1</f>
        <v>45431</v>
      </c>
      <c r="B10" s="23">
        <f t="shared" ref="B10:G10" si="3">A10+1</f>
        <v>45432</v>
      </c>
      <c r="C10" s="23">
        <f t="shared" si="3"/>
        <v>45433</v>
      </c>
      <c r="D10" s="23">
        <f t="shared" si="3"/>
        <v>45434</v>
      </c>
      <c r="E10" s="23">
        <f t="shared" si="3"/>
        <v>45435</v>
      </c>
      <c r="F10" s="23">
        <f t="shared" si="3"/>
        <v>45436</v>
      </c>
      <c r="G10" s="24">
        <f t="shared" si="3"/>
        <v>45437</v>
      </c>
      <c r="J10" s="6" t="s">
        <v>22</v>
      </c>
    </row>
    <row r="11" spans="1:10" s="4" customFormat="1" ht="64.5" customHeight="1" x14ac:dyDescent="0.2">
      <c r="A11" s="19" t="s">
        <v>9</v>
      </c>
      <c r="B11" s="20" t="s">
        <v>22</v>
      </c>
      <c r="C11" s="20"/>
      <c r="D11" s="20"/>
      <c r="E11" s="20"/>
      <c r="F11" s="20" t="s">
        <v>9</v>
      </c>
      <c r="G11" s="21" t="s">
        <v>9</v>
      </c>
      <c r="J11" s="6" t="s">
        <v>14</v>
      </c>
    </row>
    <row r="12" spans="1:10" s="4" customFormat="1" ht="36" customHeight="1" x14ac:dyDescent="0.2">
      <c r="A12" s="22">
        <f t="shared" ref="A12" si="4">G10+1</f>
        <v>45438</v>
      </c>
      <c r="B12" s="23">
        <f t="shared" ref="B12:G12" si="5">A12+1</f>
        <v>45439</v>
      </c>
      <c r="C12" s="23">
        <f t="shared" si="5"/>
        <v>45440</v>
      </c>
      <c r="D12" s="23">
        <f t="shared" si="5"/>
        <v>45441</v>
      </c>
      <c r="E12" s="23">
        <f t="shared" si="5"/>
        <v>45442</v>
      </c>
      <c r="F12" s="23">
        <f t="shared" si="5"/>
        <v>45443</v>
      </c>
      <c r="G12" s="24">
        <f t="shared" si="5"/>
        <v>45444</v>
      </c>
      <c r="J12" s="6" t="s">
        <v>14</v>
      </c>
    </row>
    <row r="13" spans="1:10" s="4" customFormat="1" ht="64.5" customHeight="1" thickBot="1" x14ac:dyDescent="0.25">
      <c r="A13" s="25" t="s">
        <v>9</v>
      </c>
      <c r="B13" s="26"/>
      <c r="C13" s="26" t="s">
        <v>9</v>
      </c>
      <c r="D13" s="26" t="s">
        <v>17</v>
      </c>
      <c r="E13" s="26" t="s">
        <v>17</v>
      </c>
      <c r="F13" s="26" t="s">
        <v>17</v>
      </c>
      <c r="G13" s="27"/>
      <c r="J13" s="7" t="s">
        <v>14</v>
      </c>
    </row>
    <row r="14" spans="1:10" ht="26.25" customHeight="1" x14ac:dyDescent="0.2">
      <c r="A14" s="29" t="s">
        <v>16</v>
      </c>
      <c r="B14" s="29"/>
      <c r="C14" s="29"/>
      <c r="D14" s="29"/>
      <c r="E14" s="29"/>
      <c r="F14" s="29"/>
      <c r="G14" s="29"/>
    </row>
  </sheetData>
  <mergeCells count="2">
    <mergeCell ref="A1:E1"/>
    <mergeCell ref="A14:G14"/>
  </mergeCells>
  <phoneticPr fontId="1"/>
  <conditionalFormatting sqref="A5:G5">
    <cfRule type="expression" dxfId="969" priority="62">
      <formula>A5=$J$13</formula>
    </cfRule>
    <cfRule type="expression" dxfId="968" priority="63">
      <formula>A5=$J$12</formula>
    </cfRule>
    <cfRule type="expression" dxfId="967" priority="64">
      <formula>A5=$J$11</formula>
    </cfRule>
    <cfRule type="expression" dxfId="966" priority="65">
      <formula>A5=$J$10</formula>
    </cfRule>
    <cfRule type="expression" dxfId="965" priority="66">
      <formula>A5=$J$9</formula>
    </cfRule>
    <cfRule type="expression" dxfId="964" priority="67">
      <formula>A5=$J$8</formula>
    </cfRule>
    <cfRule type="expression" dxfId="963" priority="68">
      <formula>A5=$J$7</formula>
    </cfRule>
    <cfRule type="expression" dxfId="962" priority="69">
      <formula>A5=$J$6</formula>
    </cfRule>
    <cfRule type="expression" dxfId="961" priority="70">
      <formula>A5=$J$5</formula>
    </cfRule>
    <cfRule type="expression" dxfId="960" priority="71">
      <formula>A5=$J$4</formula>
    </cfRule>
  </conditionalFormatting>
  <conditionalFormatting sqref="A7:G7">
    <cfRule type="expression" dxfId="959" priority="52">
      <formula>A7=$J$13</formula>
    </cfRule>
    <cfRule type="expression" dxfId="958" priority="53">
      <formula>A7=$J$12</formula>
    </cfRule>
    <cfRule type="expression" dxfId="957" priority="54">
      <formula>A7=$J$11</formula>
    </cfRule>
    <cfRule type="expression" dxfId="956" priority="55">
      <formula>A7=$J$10</formula>
    </cfRule>
    <cfRule type="expression" dxfId="955" priority="56">
      <formula>A7=$J$9</formula>
    </cfRule>
    <cfRule type="expression" dxfId="954" priority="57">
      <formula>A7=$J$8</formula>
    </cfRule>
    <cfRule type="expression" dxfId="953" priority="58">
      <formula>A7=$J$7</formula>
    </cfRule>
    <cfRule type="expression" dxfId="952" priority="59">
      <formula>A7=$J$6</formula>
    </cfRule>
    <cfRule type="expression" dxfId="951" priority="60">
      <formula>A7=$J$5</formula>
    </cfRule>
    <cfRule type="expression" dxfId="950" priority="61">
      <formula>A7=$J$4</formula>
    </cfRule>
  </conditionalFormatting>
  <conditionalFormatting sqref="A9:G9">
    <cfRule type="expression" dxfId="949" priority="42">
      <formula>A9=$J$13</formula>
    </cfRule>
    <cfRule type="expression" dxfId="948" priority="43">
      <formula>A9=$J$12</formula>
    </cfRule>
    <cfRule type="expression" dxfId="947" priority="44">
      <formula>A9=$J$11</formula>
    </cfRule>
    <cfRule type="expression" dxfId="946" priority="45">
      <formula>A9=$J$10</formula>
    </cfRule>
    <cfRule type="expression" dxfId="945" priority="46">
      <formula>A9=$J$9</formula>
    </cfRule>
    <cfRule type="expression" dxfId="944" priority="47">
      <formula>A9=$J$8</formula>
    </cfRule>
    <cfRule type="expression" dxfId="943" priority="48">
      <formula>A9=$J$7</formula>
    </cfRule>
    <cfRule type="expression" dxfId="942" priority="49">
      <formula>A9=$J$6</formula>
    </cfRule>
    <cfRule type="expression" dxfId="941" priority="50">
      <formula>A9=$J$5</formula>
    </cfRule>
    <cfRule type="expression" dxfId="940" priority="51">
      <formula>A9=$J$4</formula>
    </cfRule>
  </conditionalFormatting>
  <conditionalFormatting sqref="A11:G11">
    <cfRule type="expression" dxfId="939" priority="32">
      <formula>A11=$J$13</formula>
    </cfRule>
    <cfRule type="expression" dxfId="938" priority="33">
      <formula>A11=$J$12</formula>
    </cfRule>
    <cfRule type="expression" dxfId="937" priority="34">
      <formula>A11=$J$11</formula>
    </cfRule>
    <cfRule type="expression" dxfId="936" priority="35">
      <formula>A11=$J$10</formula>
    </cfRule>
    <cfRule type="expression" dxfId="935" priority="36">
      <formula>A11=$J$9</formula>
    </cfRule>
    <cfRule type="expression" dxfId="934" priority="37">
      <formula>A11=$J$8</formula>
    </cfRule>
    <cfRule type="expression" dxfId="933" priority="38">
      <formula>A11=$J$7</formula>
    </cfRule>
    <cfRule type="expression" dxfId="932" priority="39">
      <formula>A11=$J$6</formula>
    </cfRule>
    <cfRule type="expression" dxfId="931" priority="40">
      <formula>A11=$J$5</formula>
    </cfRule>
    <cfRule type="expression" dxfId="930" priority="41">
      <formula>A11=$J$4</formula>
    </cfRule>
  </conditionalFormatting>
  <conditionalFormatting sqref="A13:G13">
    <cfRule type="expression" dxfId="929" priority="22">
      <formula>A13=$J$13</formula>
    </cfRule>
    <cfRule type="expression" dxfId="928" priority="23">
      <formula>A13=$J$12</formula>
    </cfRule>
    <cfRule type="expression" dxfId="927" priority="24">
      <formula>A13=$J$11</formula>
    </cfRule>
    <cfRule type="expression" dxfId="926" priority="25">
      <formula>A13=$J$10</formula>
    </cfRule>
    <cfRule type="expression" dxfId="925" priority="26">
      <formula>A13=$J$9</formula>
    </cfRule>
    <cfRule type="expression" dxfId="924" priority="27">
      <formula>A13=$J$8</formula>
    </cfRule>
    <cfRule type="expression" dxfId="923" priority="28">
      <formula>A13=$J$7</formula>
    </cfRule>
    <cfRule type="expression" dxfId="922" priority="29">
      <formula>A13=$J$6</formula>
    </cfRule>
    <cfRule type="expression" dxfId="921" priority="30">
      <formula>A13=$J$5</formula>
    </cfRule>
    <cfRule type="expression" dxfId="920" priority="31">
      <formula>A13=$J$4</formula>
    </cfRule>
  </conditionalFormatting>
  <conditionalFormatting sqref="A4:G13">
    <cfRule type="expression" dxfId="919" priority="21">
      <formula>MONTH(A4)&lt;&gt;$C$2</formula>
    </cfRule>
  </conditionalFormatting>
  <dataValidations count="1">
    <dataValidation type="list" allowBlank="1" showInputMessage="1" showErrorMessage="1" sqref="A5:G5 A13:G13 A7:G7 A9:G9 A11:G11" xr:uid="{00000000-0002-0000-0100-000000000000}">
      <formula1>$J$4:$J$15</formula1>
    </dataValidation>
  </dataValidations>
  <pageMargins left="0.7" right="0.7" top="0.75" bottom="0.75" header="0.3" footer="0.3"/>
  <pageSetup paperSize="9" scale="68" orientation="landscape" r:id="rId1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"/>
  <sheetViews>
    <sheetView view="pageBreakPreview" zoomScale="90" zoomScaleNormal="100" zoomScaleSheetLayoutView="90" workbookViewId="0">
      <selection activeCell="A4" sqref="A4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28" t="s">
        <v>23</v>
      </c>
      <c r="B1" s="28"/>
      <c r="C1" s="28"/>
      <c r="D1" s="28"/>
      <c r="E1" s="28"/>
      <c r="F1" s="9">
        <f ca="1">TODAY()</f>
        <v>45518</v>
      </c>
      <c r="G1" s="10" t="s">
        <v>15</v>
      </c>
    </row>
    <row r="2" spans="1:10" ht="39.75" customHeight="1" thickBot="1" x14ac:dyDescent="0.25">
      <c r="A2" s="8">
        <v>2024</v>
      </c>
      <c r="B2" s="8" t="s">
        <v>7</v>
      </c>
      <c r="C2" s="8">
        <v>6</v>
      </c>
      <c r="D2" s="8" t="s">
        <v>8</v>
      </c>
      <c r="E2" s="2">
        <f>DATE($A$2,$C$2,1)</f>
        <v>45444</v>
      </c>
      <c r="F2" s="3">
        <f>WEEKDAY($E$2,1)</f>
        <v>7</v>
      </c>
      <c r="G2" s="1"/>
    </row>
    <row r="3" spans="1:10" s="4" customFormat="1" ht="36" customHeight="1" thickBot="1" x14ac:dyDescent="0.25">
      <c r="A3" s="12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5" t="s">
        <v>6</v>
      </c>
      <c r="J3" s="5"/>
    </row>
    <row r="4" spans="1:10" s="4" customFormat="1" ht="36" customHeight="1" x14ac:dyDescent="0.2">
      <c r="A4" s="16">
        <f>E2-(F2-1)</f>
        <v>45438</v>
      </c>
      <c r="B4" s="17">
        <f>A4+1</f>
        <v>45439</v>
      </c>
      <c r="C4" s="17">
        <f t="shared" ref="C4:G4" si="0">B4+1</f>
        <v>45440</v>
      </c>
      <c r="D4" s="17">
        <f t="shared" si="0"/>
        <v>45441</v>
      </c>
      <c r="E4" s="17">
        <f t="shared" si="0"/>
        <v>45442</v>
      </c>
      <c r="F4" s="17">
        <f t="shared" si="0"/>
        <v>45443</v>
      </c>
      <c r="G4" s="18">
        <f t="shared" si="0"/>
        <v>45444</v>
      </c>
      <c r="J4" s="6" t="s">
        <v>9</v>
      </c>
    </row>
    <row r="5" spans="1:10" s="4" customFormat="1" ht="64.5" customHeight="1" x14ac:dyDescent="0.2">
      <c r="A5" s="19"/>
      <c r="B5" s="20"/>
      <c r="C5" s="20"/>
      <c r="D5" s="20"/>
      <c r="E5" s="20"/>
      <c r="F5" s="20"/>
      <c r="G5" s="21" t="s">
        <v>17</v>
      </c>
      <c r="J5" s="6" t="s">
        <v>10</v>
      </c>
    </row>
    <row r="6" spans="1:10" s="4" customFormat="1" ht="36" customHeight="1" x14ac:dyDescent="0.2">
      <c r="A6" s="22">
        <f>G4+1</f>
        <v>45445</v>
      </c>
      <c r="B6" s="23">
        <f>A6+1</f>
        <v>45446</v>
      </c>
      <c r="C6" s="23">
        <f>B6+1</f>
        <v>45447</v>
      </c>
      <c r="D6" s="23">
        <f t="shared" ref="D6:G6" si="1">C6+1</f>
        <v>45448</v>
      </c>
      <c r="E6" s="23">
        <f t="shared" si="1"/>
        <v>45449</v>
      </c>
      <c r="F6" s="23">
        <f t="shared" si="1"/>
        <v>45450</v>
      </c>
      <c r="G6" s="24">
        <f t="shared" si="1"/>
        <v>45451</v>
      </c>
      <c r="J6" s="6" t="s">
        <v>11</v>
      </c>
    </row>
    <row r="7" spans="1:10" s="4" customFormat="1" ht="64.5" customHeight="1" x14ac:dyDescent="0.2">
      <c r="A7" s="19" t="s">
        <v>9</v>
      </c>
      <c r="B7" s="20"/>
      <c r="C7" s="20"/>
      <c r="D7" s="20" t="s">
        <v>9</v>
      </c>
      <c r="E7" s="20" t="s">
        <v>9</v>
      </c>
      <c r="F7" s="20" t="s">
        <v>9</v>
      </c>
      <c r="G7" s="21" t="s">
        <v>17</v>
      </c>
      <c r="J7" s="6" t="s">
        <v>12</v>
      </c>
    </row>
    <row r="8" spans="1:10" s="4" customFormat="1" ht="36" customHeight="1" x14ac:dyDescent="0.2">
      <c r="A8" s="22">
        <f>G6+1</f>
        <v>45452</v>
      </c>
      <c r="B8" s="23">
        <f t="shared" ref="B8:G8" si="2">A8+1</f>
        <v>45453</v>
      </c>
      <c r="C8" s="23">
        <f t="shared" si="2"/>
        <v>45454</v>
      </c>
      <c r="D8" s="23">
        <f t="shared" si="2"/>
        <v>45455</v>
      </c>
      <c r="E8" s="23">
        <f t="shared" si="2"/>
        <v>45456</v>
      </c>
      <c r="F8" s="23">
        <f t="shared" si="2"/>
        <v>45457</v>
      </c>
      <c r="G8" s="24">
        <f t="shared" si="2"/>
        <v>45458</v>
      </c>
      <c r="J8" s="6" t="s">
        <v>13</v>
      </c>
    </row>
    <row r="9" spans="1:10" s="4" customFormat="1" ht="64.5" customHeight="1" x14ac:dyDescent="0.2">
      <c r="A9" s="19" t="s">
        <v>9</v>
      </c>
      <c r="B9" s="20" t="s">
        <v>22</v>
      </c>
      <c r="C9" s="20"/>
      <c r="D9" s="20"/>
      <c r="E9" s="20" t="s">
        <v>9</v>
      </c>
      <c r="F9" s="20"/>
      <c r="G9" s="21" t="s">
        <v>17</v>
      </c>
      <c r="J9" s="6" t="s">
        <v>17</v>
      </c>
    </row>
    <row r="10" spans="1:10" s="4" customFormat="1" ht="36" customHeight="1" x14ac:dyDescent="0.2">
      <c r="A10" s="22">
        <f>G8+1</f>
        <v>45459</v>
      </c>
      <c r="B10" s="23">
        <f t="shared" ref="B10:G10" si="3">A10+1</f>
        <v>45460</v>
      </c>
      <c r="C10" s="23">
        <f t="shared" si="3"/>
        <v>45461</v>
      </c>
      <c r="D10" s="23">
        <f t="shared" si="3"/>
        <v>45462</v>
      </c>
      <c r="E10" s="23">
        <f t="shared" si="3"/>
        <v>45463</v>
      </c>
      <c r="F10" s="23">
        <f t="shared" si="3"/>
        <v>45464</v>
      </c>
      <c r="G10" s="24">
        <f t="shared" si="3"/>
        <v>45465</v>
      </c>
      <c r="J10" s="6" t="s">
        <v>22</v>
      </c>
    </row>
    <row r="11" spans="1:10" s="4" customFormat="1" ht="64.5" customHeight="1" x14ac:dyDescent="0.2">
      <c r="A11" s="19" t="s">
        <v>9</v>
      </c>
      <c r="B11" s="20"/>
      <c r="C11" s="20"/>
      <c r="D11" s="20" t="s">
        <v>9</v>
      </c>
      <c r="E11" s="20" t="s">
        <v>22</v>
      </c>
      <c r="F11" s="20" t="s">
        <v>9</v>
      </c>
      <c r="G11" s="21" t="s">
        <v>9</v>
      </c>
      <c r="J11" s="6" t="s">
        <v>14</v>
      </c>
    </row>
    <row r="12" spans="1:10" s="4" customFormat="1" ht="36" customHeight="1" x14ac:dyDescent="0.2">
      <c r="A12" s="22">
        <f t="shared" ref="A12:A14" si="4">G10+1</f>
        <v>45466</v>
      </c>
      <c r="B12" s="23">
        <f t="shared" ref="B12:G12" si="5">A12+1</f>
        <v>45467</v>
      </c>
      <c r="C12" s="23">
        <f t="shared" si="5"/>
        <v>45468</v>
      </c>
      <c r="D12" s="23">
        <f t="shared" si="5"/>
        <v>45469</v>
      </c>
      <c r="E12" s="23">
        <f t="shared" si="5"/>
        <v>45470</v>
      </c>
      <c r="F12" s="23">
        <f t="shared" si="5"/>
        <v>45471</v>
      </c>
      <c r="G12" s="24">
        <f t="shared" si="5"/>
        <v>45472</v>
      </c>
      <c r="J12" s="6" t="s">
        <v>14</v>
      </c>
    </row>
    <row r="13" spans="1:10" s="4" customFormat="1" ht="64.5" customHeight="1" x14ac:dyDescent="0.2">
      <c r="A13" s="19" t="s">
        <v>9</v>
      </c>
      <c r="B13" s="20"/>
      <c r="C13" s="20"/>
      <c r="D13" s="20"/>
      <c r="E13" s="20" t="s">
        <v>9</v>
      </c>
      <c r="F13" s="20" t="s">
        <v>22</v>
      </c>
      <c r="G13" s="21" t="s">
        <v>9</v>
      </c>
      <c r="J13" s="7" t="s">
        <v>14</v>
      </c>
    </row>
    <row r="14" spans="1:10" s="4" customFormat="1" ht="36" customHeight="1" x14ac:dyDescent="0.2">
      <c r="A14" s="22">
        <f t="shared" si="4"/>
        <v>45473</v>
      </c>
      <c r="B14" s="23">
        <f>A14+1</f>
        <v>45474</v>
      </c>
      <c r="C14" s="23">
        <f t="shared" ref="C14" si="6">B14+1</f>
        <v>45475</v>
      </c>
      <c r="D14" s="23">
        <f t="shared" ref="D14" si="7">C14+1</f>
        <v>45476</v>
      </c>
      <c r="E14" s="23">
        <f t="shared" ref="E14" si="8">D14+1</f>
        <v>45477</v>
      </c>
      <c r="F14" s="23">
        <f t="shared" ref="F14:G14" si="9">E14+1</f>
        <v>45478</v>
      </c>
      <c r="G14" s="24">
        <f t="shared" si="9"/>
        <v>45479</v>
      </c>
      <c r="J14" s="14"/>
    </row>
    <row r="15" spans="1:10" s="4" customFormat="1" ht="64.5" customHeight="1" thickBot="1" x14ac:dyDescent="0.25">
      <c r="A15" s="25"/>
      <c r="B15" s="26"/>
      <c r="C15" s="26"/>
      <c r="D15" s="26"/>
      <c r="E15" s="26"/>
      <c r="F15" s="26"/>
      <c r="G15" s="27"/>
      <c r="J15" s="14"/>
    </row>
    <row r="16" spans="1:10" ht="26.25" customHeight="1" x14ac:dyDescent="0.2">
      <c r="A16" s="29" t="s">
        <v>16</v>
      </c>
      <c r="B16" s="29"/>
      <c r="C16" s="29"/>
      <c r="D16" s="29"/>
      <c r="E16" s="29"/>
      <c r="F16" s="29"/>
      <c r="G16" s="29"/>
    </row>
  </sheetData>
  <mergeCells count="2">
    <mergeCell ref="A1:E1"/>
    <mergeCell ref="A16:G16"/>
  </mergeCells>
  <phoneticPr fontId="1"/>
  <conditionalFormatting sqref="A5:G5">
    <cfRule type="expression" dxfId="918" priority="42">
      <formula>A5=$J$13</formula>
    </cfRule>
    <cfRule type="expression" dxfId="917" priority="43">
      <formula>A5=$J$12</formula>
    </cfRule>
    <cfRule type="expression" dxfId="916" priority="44">
      <formula>A5=$J$11</formula>
    </cfRule>
    <cfRule type="expression" dxfId="915" priority="45">
      <formula>A5=$J$10</formula>
    </cfRule>
    <cfRule type="expression" dxfId="914" priority="46">
      <formula>A5=$J$9</formula>
    </cfRule>
    <cfRule type="expression" dxfId="913" priority="47">
      <formula>A5=$J$8</formula>
    </cfRule>
    <cfRule type="expression" dxfId="912" priority="48">
      <formula>A5=$J$7</formula>
    </cfRule>
    <cfRule type="expression" dxfId="911" priority="49">
      <formula>A5=$J$6</formula>
    </cfRule>
    <cfRule type="expression" dxfId="910" priority="50">
      <formula>A5=$J$5</formula>
    </cfRule>
    <cfRule type="expression" dxfId="909" priority="51">
      <formula>A5=$J$4</formula>
    </cfRule>
  </conditionalFormatting>
  <conditionalFormatting sqref="A7:G7">
    <cfRule type="expression" dxfId="908" priority="32">
      <formula>A7=$J$13</formula>
    </cfRule>
    <cfRule type="expression" dxfId="907" priority="33">
      <formula>A7=$J$12</formula>
    </cfRule>
    <cfRule type="expression" dxfId="906" priority="34">
      <formula>A7=$J$11</formula>
    </cfRule>
    <cfRule type="expression" dxfId="905" priority="35">
      <formula>A7=$J$10</formula>
    </cfRule>
    <cfRule type="expression" dxfId="904" priority="36">
      <formula>A7=$J$9</formula>
    </cfRule>
    <cfRule type="expression" dxfId="903" priority="37">
      <formula>A7=$J$8</formula>
    </cfRule>
    <cfRule type="expression" dxfId="902" priority="38">
      <formula>A7=$J$7</formula>
    </cfRule>
    <cfRule type="expression" dxfId="901" priority="39">
      <formula>A7=$J$6</formula>
    </cfRule>
    <cfRule type="expression" dxfId="900" priority="40">
      <formula>A7=$J$5</formula>
    </cfRule>
    <cfRule type="expression" dxfId="899" priority="41">
      <formula>A7=$J$4</formula>
    </cfRule>
  </conditionalFormatting>
  <conditionalFormatting sqref="A9:G9">
    <cfRule type="expression" dxfId="898" priority="22">
      <formula>A9=$J$13</formula>
    </cfRule>
    <cfRule type="expression" dxfId="897" priority="23">
      <formula>A9=$J$12</formula>
    </cfRule>
    <cfRule type="expression" dxfId="896" priority="24">
      <formula>A9=$J$11</formula>
    </cfRule>
    <cfRule type="expression" dxfId="895" priority="25">
      <formula>A9=$J$10</formula>
    </cfRule>
    <cfRule type="expression" dxfId="894" priority="26">
      <formula>A9=$J$9</formula>
    </cfRule>
    <cfRule type="expression" dxfId="893" priority="27">
      <formula>A9=$J$8</formula>
    </cfRule>
    <cfRule type="expression" dxfId="892" priority="28">
      <formula>A9=$J$7</formula>
    </cfRule>
    <cfRule type="expression" dxfId="891" priority="29">
      <formula>A9=$J$6</formula>
    </cfRule>
    <cfRule type="expression" dxfId="890" priority="30">
      <formula>A9=$J$5</formula>
    </cfRule>
    <cfRule type="expression" dxfId="889" priority="31">
      <formula>A9=$J$4</formula>
    </cfRule>
  </conditionalFormatting>
  <conditionalFormatting sqref="A11:G11">
    <cfRule type="expression" dxfId="888" priority="12">
      <formula>A11=$J$13</formula>
    </cfRule>
    <cfRule type="expression" dxfId="887" priority="13">
      <formula>A11=$J$12</formula>
    </cfRule>
    <cfRule type="expression" dxfId="886" priority="14">
      <formula>A11=$J$11</formula>
    </cfRule>
    <cfRule type="expression" dxfId="885" priority="15">
      <formula>A11=$J$10</formula>
    </cfRule>
    <cfRule type="expression" dxfId="884" priority="16">
      <formula>A11=$J$9</formula>
    </cfRule>
    <cfRule type="expression" dxfId="883" priority="17">
      <formula>A11=$J$8</formula>
    </cfRule>
    <cfRule type="expression" dxfId="882" priority="18">
      <formula>A11=$J$7</formula>
    </cfRule>
    <cfRule type="expression" dxfId="881" priority="19">
      <formula>A11=$J$6</formula>
    </cfRule>
    <cfRule type="expression" dxfId="880" priority="20">
      <formula>A11=$J$5</formula>
    </cfRule>
    <cfRule type="expression" dxfId="879" priority="21">
      <formula>A11=$J$4</formula>
    </cfRule>
  </conditionalFormatting>
  <conditionalFormatting sqref="A13:G15">
    <cfRule type="expression" dxfId="878" priority="2">
      <formula>A13=$J$13</formula>
    </cfRule>
    <cfRule type="expression" dxfId="877" priority="3">
      <formula>A13=$J$12</formula>
    </cfRule>
    <cfRule type="expression" dxfId="876" priority="4">
      <formula>A13=$J$11</formula>
    </cfRule>
    <cfRule type="expression" dxfId="875" priority="5">
      <formula>A13=$J$10</formula>
    </cfRule>
    <cfRule type="expression" dxfId="874" priority="6">
      <formula>A13=$J$9</formula>
    </cfRule>
    <cfRule type="expression" dxfId="873" priority="7">
      <formula>A13=$J$8</formula>
    </cfRule>
    <cfRule type="expression" dxfId="872" priority="8">
      <formula>A13=$J$7</formula>
    </cfRule>
    <cfRule type="expression" dxfId="871" priority="9">
      <formula>A13=$J$6</formula>
    </cfRule>
    <cfRule type="expression" dxfId="870" priority="10">
      <formula>A13=$J$5</formula>
    </cfRule>
    <cfRule type="expression" dxfId="869" priority="11">
      <formula>A13=$J$4</formula>
    </cfRule>
  </conditionalFormatting>
  <conditionalFormatting sqref="A4:G15">
    <cfRule type="expression" dxfId="868" priority="1">
      <formula>MONTH(A4)&lt;&gt;$C$2</formula>
    </cfRule>
  </conditionalFormatting>
  <dataValidations count="1">
    <dataValidation type="list" allowBlank="1" showInputMessage="1" showErrorMessage="1" sqref="A7:G7 A5:G5 A9:G9 A15:G15 A13:G13 A11:G11" xr:uid="{00000000-0002-0000-0200-000000000000}">
      <formula1>$J$4:$J$17</formula1>
    </dataValidation>
  </dataValidations>
  <pageMargins left="0.7" right="0.7" top="0.75" bottom="0.75" header="0.3" footer="0.3"/>
  <pageSetup paperSize="9" scale="69" orientation="landscape" r:id="rId1"/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4"/>
  <sheetViews>
    <sheetView view="pageBreakPreview" zoomScale="90" zoomScaleNormal="100" zoomScaleSheetLayoutView="90" workbookViewId="0">
      <selection activeCell="A4" sqref="A4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28" t="s">
        <v>23</v>
      </c>
      <c r="B1" s="28"/>
      <c r="C1" s="28"/>
      <c r="D1" s="28"/>
      <c r="E1" s="28"/>
      <c r="F1" s="9">
        <f ca="1">TODAY()</f>
        <v>45518</v>
      </c>
      <c r="G1" s="10" t="s">
        <v>15</v>
      </c>
    </row>
    <row r="2" spans="1:10" ht="39.75" customHeight="1" thickBot="1" x14ac:dyDescent="0.25">
      <c r="A2" s="8">
        <v>2024</v>
      </c>
      <c r="B2" s="8" t="s">
        <v>7</v>
      </c>
      <c r="C2" s="8">
        <v>7</v>
      </c>
      <c r="D2" s="8" t="s">
        <v>8</v>
      </c>
      <c r="E2" s="2">
        <f>DATE($A$2,$C$2,1)</f>
        <v>45474</v>
      </c>
      <c r="F2" s="3">
        <f>WEEKDAY($E$2,1)</f>
        <v>2</v>
      </c>
      <c r="G2" s="1"/>
    </row>
    <row r="3" spans="1:10" s="4" customFormat="1" ht="36" customHeight="1" thickBot="1" x14ac:dyDescent="0.25">
      <c r="A3" s="12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3" t="s">
        <v>6</v>
      </c>
      <c r="J3" s="5"/>
    </row>
    <row r="4" spans="1:10" s="4" customFormat="1" ht="36" customHeight="1" x14ac:dyDescent="0.2">
      <c r="A4" s="16">
        <f>E2-(F2-1)</f>
        <v>45473</v>
      </c>
      <c r="B4" s="17">
        <f>A4+1</f>
        <v>45474</v>
      </c>
      <c r="C4" s="17">
        <f t="shared" ref="C4:G4" si="0">B4+1</f>
        <v>45475</v>
      </c>
      <c r="D4" s="17">
        <f t="shared" si="0"/>
        <v>45476</v>
      </c>
      <c r="E4" s="17">
        <f t="shared" si="0"/>
        <v>45477</v>
      </c>
      <c r="F4" s="17">
        <f t="shared" si="0"/>
        <v>45478</v>
      </c>
      <c r="G4" s="18">
        <f t="shared" si="0"/>
        <v>45479</v>
      </c>
      <c r="J4" s="6" t="s">
        <v>9</v>
      </c>
    </row>
    <row r="5" spans="1:10" s="4" customFormat="1" ht="64.5" customHeight="1" x14ac:dyDescent="0.2">
      <c r="A5" s="19"/>
      <c r="B5" s="20"/>
      <c r="C5" s="20"/>
      <c r="D5" s="20" t="s">
        <v>9</v>
      </c>
      <c r="E5" s="20"/>
      <c r="F5" s="20"/>
      <c r="G5" s="21" t="s">
        <v>17</v>
      </c>
      <c r="J5" s="6" t="s">
        <v>10</v>
      </c>
    </row>
    <row r="6" spans="1:10" s="4" customFormat="1" ht="36" customHeight="1" x14ac:dyDescent="0.2">
      <c r="A6" s="22">
        <f>G4+1</f>
        <v>45480</v>
      </c>
      <c r="B6" s="23">
        <f>A6+1</f>
        <v>45481</v>
      </c>
      <c r="C6" s="23">
        <f>B6+1</f>
        <v>45482</v>
      </c>
      <c r="D6" s="23">
        <f t="shared" ref="D6:G6" si="1">C6+1</f>
        <v>45483</v>
      </c>
      <c r="E6" s="23">
        <f t="shared" si="1"/>
        <v>45484</v>
      </c>
      <c r="F6" s="23">
        <f t="shared" si="1"/>
        <v>45485</v>
      </c>
      <c r="G6" s="24">
        <f t="shared" si="1"/>
        <v>45486</v>
      </c>
      <c r="J6" s="6" t="s">
        <v>11</v>
      </c>
    </row>
    <row r="7" spans="1:10" s="4" customFormat="1" ht="64.5" customHeight="1" x14ac:dyDescent="0.2">
      <c r="A7" s="19" t="s">
        <v>9</v>
      </c>
      <c r="B7" s="20"/>
      <c r="C7" s="20"/>
      <c r="D7" s="20" t="s">
        <v>22</v>
      </c>
      <c r="E7" s="20"/>
      <c r="F7" s="20"/>
      <c r="G7" s="21" t="s">
        <v>17</v>
      </c>
      <c r="J7" s="6" t="s">
        <v>12</v>
      </c>
    </row>
    <row r="8" spans="1:10" s="4" customFormat="1" ht="36" customHeight="1" x14ac:dyDescent="0.2">
      <c r="A8" s="22">
        <f>G6+1</f>
        <v>45487</v>
      </c>
      <c r="B8" s="23">
        <f t="shared" ref="B8:G8" si="2">A8+1</f>
        <v>45488</v>
      </c>
      <c r="C8" s="23">
        <f t="shared" si="2"/>
        <v>45489</v>
      </c>
      <c r="D8" s="23">
        <f t="shared" si="2"/>
        <v>45490</v>
      </c>
      <c r="E8" s="23">
        <f t="shared" si="2"/>
        <v>45491</v>
      </c>
      <c r="F8" s="23">
        <f t="shared" si="2"/>
        <v>45492</v>
      </c>
      <c r="G8" s="24">
        <f t="shared" si="2"/>
        <v>45493</v>
      </c>
      <c r="J8" s="6" t="s">
        <v>13</v>
      </c>
    </row>
    <row r="9" spans="1:10" s="4" customFormat="1" ht="64.5" customHeight="1" x14ac:dyDescent="0.2">
      <c r="A9" s="19" t="s">
        <v>9</v>
      </c>
      <c r="B9" s="20" t="s">
        <v>9</v>
      </c>
      <c r="C9" s="20"/>
      <c r="D9" s="20"/>
      <c r="E9" s="20" t="s">
        <v>9</v>
      </c>
      <c r="F9" s="20" t="s">
        <v>22</v>
      </c>
      <c r="G9" s="21" t="s">
        <v>9</v>
      </c>
      <c r="J9" s="6" t="s">
        <v>17</v>
      </c>
    </row>
    <row r="10" spans="1:10" s="4" customFormat="1" ht="36" customHeight="1" x14ac:dyDescent="0.2">
      <c r="A10" s="22">
        <f>G8+1</f>
        <v>45494</v>
      </c>
      <c r="B10" s="23">
        <f t="shared" ref="B10:G10" si="3">A10+1</f>
        <v>45495</v>
      </c>
      <c r="C10" s="23">
        <f t="shared" si="3"/>
        <v>45496</v>
      </c>
      <c r="D10" s="23">
        <f t="shared" si="3"/>
        <v>45497</v>
      </c>
      <c r="E10" s="23">
        <f t="shared" si="3"/>
        <v>45498</v>
      </c>
      <c r="F10" s="23">
        <f t="shared" si="3"/>
        <v>45499</v>
      </c>
      <c r="G10" s="24">
        <f t="shared" si="3"/>
        <v>45500</v>
      </c>
      <c r="J10" s="6" t="s">
        <v>22</v>
      </c>
    </row>
    <row r="11" spans="1:10" s="4" customFormat="1" ht="64.5" customHeight="1" x14ac:dyDescent="0.2">
      <c r="A11" s="19" t="s">
        <v>9</v>
      </c>
      <c r="B11" s="20" t="s">
        <v>9</v>
      </c>
      <c r="C11" s="20" t="s">
        <v>9</v>
      </c>
      <c r="D11" s="20" t="s">
        <v>9</v>
      </c>
      <c r="E11" s="20" t="s">
        <v>9</v>
      </c>
      <c r="F11" s="20" t="s">
        <v>9</v>
      </c>
      <c r="G11" s="21" t="s">
        <v>9</v>
      </c>
      <c r="J11" s="6" t="s">
        <v>14</v>
      </c>
    </row>
    <row r="12" spans="1:10" s="4" customFormat="1" ht="36" customHeight="1" x14ac:dyDescent="0.2">
      <c r="A12" s="22">
        <f t="shared" ref="A12" si="4">G10+1</f>
        <v>45501</v>
      </c>
      <c r="B12" s="23">
        <f t="shared" ref="B12:G12" si="5">A12+1</f>
        <v>45502</v>
      </c>
      <c r="C12" s="23">
        <f t="shared" si="5"/>
        <v>45503</v>
      </c>
      <c r="D12" s="23">
        <f t="shared" si="5"/>
        <v>45504</v>
      </c>
      <c r="E12" s="23">
        <f t="shared" si="5"/>
        <v>45505</v>
      </c>
      <c r="F12" s="23">
        <f t="shared" si="5"/>
        <v>45506</v>
      </c>
      <c r="G12" s="24">
        <f t="shared" si="5"/>
        <v>45507</v>
      </c>
      <c r="J12" s="6" t="s">
        <v>14</v>
      </c>
    </row>
    <row r="13" spans="1:10" s="4" customFormat="1" ht="64.5" customHeight="1" thickBot="1" x14ac:dyDescent="0.25">
      <c r="A13" s="25" t="s">
        <v>9</v>
      </c>
      <c r="B13" s="26" t="s">
        <v>9</v>
      </c>
      <c r="C13" s="26" t="s">
        <v>22</v>
      </c>
      <c r="D13" s="26" t="s">
        <v>9</v>
      </c>
      <c r="E13" s="26"/>
      <c r="F13" s="26"/>
      <c r="G13" s="27"/>
      <c r="J13" s="7" t="s">
        <v>14</v>
      </c>
    </row>
    <row r="14" spans="1:10" ht="26.25" customHeight="1" x14ac:dyDescent="0.2">
      <c r="A14" s="29" t="s">
        <v>16</v>
      </c>
      <c r="B14" s="29"/>
      <c r="C14" s="29"/>
      <c r="D14" s="29"/>
      <c r="E14" s="29"/>
      <c r="F14" s="29"/>
      <c r="G14" s="29"/>
    </row>
  </sheetData>
  <mergeCells count="2">
    <mergeCell ref="A1:E1"/>
    <mergeCell ref="A14:G14"/>
  </mergeCells>
  <phoneticPr fontId="1"/>
  <conditionalFormatting sqref="A5:G5">
    <cfRule type="expression" dxfId="867" priority="92">
      <formula>A5=$J$13</formula>
    </cfRule>
    <cfRule type="expression" dxfId="866" priority="93">
      <formula>A5=$J$12</formula>
    </cfRule>
    <cfRule type="expression" dxfId="865" priority="94">
      <formula>A5=$J$11</formula>
    </cfRule>
    <cfRule type="expression" dxfId="864" priority="95">
      <formula>A5=$J$10</formula>
    </cfRule>
    <cfRule type="expression" dxfId="863" priority="96">
      <formula>A5=$J$9</formula>
    </cfRule>
    <cfRule type="expression" dxfId="862" priority="97">
      <formula>A5=$J$8</formula>
    </cfRule>
    <cfRule type="expression" dxfId="861" priority="98">
      <formula>A5=$J$7</formula>
    </cfRule>
    <cfRule type="expression" dxfId="860" priority="99">
      <formula>A5=$J$6</formula>
    </cfRule>
    <cfRule type="expression" dxfId="859" priority="100">
      <formula>A5=$J$5</formula>
    </cfRule>
    <cfRule type="expression" dxfId="858" priority="101">
      <formula>A5=$J$4</formula>
    </cfRule>
  </conditionalFormatting>
  <conditionalFormatting sqref="A7:G7">
    <cfRule type="expression" dxfId="857" priority="82">
      <formula>A7=$J$13</formula>
    </cfRule>
    <cfRule type="expression" dxfId="856" priority="83">
      <formula>A7=$J$12</formula>
    </cfRule>
    <cfRule type="expression" dxfId="855" priority="84">
      <formula>A7=$J$11</formula>
    </cfRule>
    <cfRule type="expression" dxfId="854" priority="85">
      <formula>A7=$J$10</formula>
    </cfRule>
    <cfRule type="expression" dxfId="853" priority="86">
      <formula>A7=$J$9</formula>
    </cfRule>
    <cfRule type="expression" dxfId="852" priority="87">
      <formula>A7=$J$8</formula>
    </cfRule>
    <cfRule type="expression" dxfId="851" priority="88">
      <formula>A7=$J$7</formula>
    </cfRule>
    <cfRule type="expression" dxfId="850" priority="89">
      <formula>A7=$J$6</formula>
    </cfRule>
    <cfRule type="expression" dxfId="849" priority="90">
      <formula>A7=$J$5</formula>
    </cfRule>
    <cfRule type="expression" dxfId="848" priority="91">
      <formula>A7=$J$4</formula>
    </cfRule>
  </conditionalFormatting>
  <conditionalFormatting sqref="A9:G9">
    <cfRule type="expression" dxfId="847" priority="72">
      <formula>A9=$J$13</formula>
    </cfRule>
    <cfRule type="expression" dxfId="846" priority="73">
      <formula>A9=$J$12</formula>
    </cfRule>
    <cfRule type="expression" dxfId="845" priority="74">
      <formula>A9=$J$11</formula>
    </cfRule>
    <cfRule type="expression" dxfId="844" priority="75">
      <formula>A9=$J$10</formula>
    </cfRule>
    <cfRule type="expression" dxfId="843" priority="76">
      <formula>A9=$J$9</formula>
    </cfRule>
    <cfRule type="expression" dxfId="842" priority="77">
      <formula>A9=$J$8</formula>
    </cfRule>
    <cfRule type="expression" dxfId="841" priority="78">
      <formula>A9=$J$7</formula>
    </cfRule>
    <cfRule type="expression" dxfId="840" priority="79">
      <formula>A9=$J$6</formula>
    </cfRule>
    <cfRule type="expression" dxfId="839" priority="80">
      <formula>A9=$J$5</formula>
    </cfRule>
    <cfRule type="expression" dxfId="838" priority="81">
      <formula>A9=$J$4</formula>
    </cfRule>
  </conditionalFormatting>
  <conditionalFormatting sqref="A11:G11">
    <cfRule type="expression" dxfId="837" priority="62">
      <formula>A11=$J$13</formula>
    </cfRule>
    <cfRule type="expression" dxfId="836" priority="63">
      <formula>A11=$J$12</formula>
    </cfRule>
    <cfRule type="expression" dxfId="835" priority="64">
      <formula>A11=$J$11</formula>
    </cfRule>
    <cfRule type="expression" dxfId="834" priority="65">
      <formula>A11=$J$10</formula>
    </cfRule>
    <cfRule type="expression" dxfId="833" priority="66">
      <formula>A11=$J$9</formula>
    </cfRule>
    <cfRule type="expression" dxfId="832" priority="67">
      <formula>A11=$J$8</formula>
    </cfRule>
    <cfRule type="expression" dxfId="831" priority="68">
      <formula>A11=$J$7</formula>
    </cfRule>
    <cfRule type="expression" dxfId="830" priority="69">
      <formula>A11=$J$6</formula>
    </cfRule>
    <cfRule type="expression" dxfId="829" priority="70">
      <formula>A11=$J$5</formula>
    </cfRule>
    <cfRule type="expression" dxfId="828" priority="71">
      <formula>A11=$J$4</formula>
    </cfRule>
  </conditionalFormatting>
  <conditionalFormatting sqref="A13:G13">
    <cfRule type="expression" dxfId="827" priority="52">
      <formula>A13=$J$13</formula>
    </cfRule>
    <cfRule type="expression" dxfId="826" priority="53">
      <formula>A13=$J$12</formula>
    </cfRule>
    <cfRule type="expression" dxfId="825" priority="54">
      <formula>A13=$J$11</formula>
    </cfRule>
    <cfRule type="expression" dxfId="824" priority="55">
      <formula>A13=$J$10</formula>
    </cfRule>
    <cfRule type="expression" dxfId="823" priority="56">
      <formula>A13=$J$9</formula>
    </cfRule>
    <cfRule type="expression" dxfId="822" priority="57">
      <formula>A13=$J$8</formula>
    </cfRule>
    <cfRule type="expression" dxfId="821" priority="58">
      <formula>A13=$J$7</formula>
    </cfRule>
    <cfRule type="expression" dxfId="820" priority="59">
      <formula>A13=$J$6</formula>
    </cfRule>
    <cfRule type="expression" dxfId="819" priority="60">
      <formula>A13=$J$5</formula>
    </cfRule>
    <cfRule type="expression" dxfId="818" priority="61">
      <formula>A13=$J$4</formula>
    </cfRule>
  </conditionalFormatting>
  <conditionalFormatting sqref="A4:G13">
    <cfRule type="expression" dxfId="817" priority="51">
      <formula>MONTH(A4)&lt;&gt;$C$2</formula>
    </cfRule>
  </conditionalFormatting>
  <conditionalFormatting sqref="A7">
    <cfRule type="expression" dxfId="816" priority="41">
      <formula>A7=$J$13</formula>
    </cfRule>
    <cfRule type="expression" dxfId="815" priority="42">
      <formula>A7=$J$12</formula>
    </cfRule>
    <cfRule type="expression" dxfId="814" priority="43">
      <formula>A7=$J$11</formula>
    </cfRule>
    <cfRule type="expression" dxfId="813" priority="44">
      <formula>A7=$J$10</formula>
    </cfRule>
    <cfRule type="expression" dxfId="812" priority="45">
      <formula>A7=$J$9</formula>
    </cfRule>
    <cfRule type="expression" dxfId="811" priority="46">
      <formula>A7=$J$8</formula>
    </cfRule>
    <cfRule type="expression" dxfId="810" priority="47">
      <formula>A7=$J$7</formula>
    </cfRule>
    <cfRule type="expression" dxfId="809" priority="48">
      <formula>A7=$J$6</formula>
    </cfRule>
    <cfRule type="expression" dxfId="808" priority="49">
      <formula>A7=$J$5</formula>
    </cfRule>
    <cfRule type="expression" dxfId="807" priority="50">
      <formula>A7=$J$4</formula>
    </cfRule>
  </conditionalFormatting>
  <conditionalFormatting sqref="A11:F11">
    <cfRule type="expression" dxfId="806" priority="31">
      <formula>A11=$J$13</formula>
    </cfRule>
    <cfRule type="expression" dxfId="805" priority="32">
      <formula>A11=$J$12</formula>
    </cfRule>
    <cfRule type="expression" dxfId="804" priority="33">
      <formula>A11=$J$11</formula>
    </cfRule>
    <cfRule type="expression" dxfId="803" priority="34">
      <formula>A11=$J$10</formula>
    </cfRule>
    <cfRule type="expression" dxfId="802" priority="35">
      <formula>A11=$J$9</formula>
    </cfRule>
    <cfRule type="expression" dxfId="801" priority="36">
      <formula>A11=$J$8</formula>
    </cfRule>
    <cfRule type="expression" dxfId="800" priority="37">
      <formula>A11=$J$7</formula>
    </cfRule>
    <cfRule type="expression" dxfId="799" priority="38">
      <formula>A11=$J$6</formula>
    </cfRule>
    <cfRule type="expression" dxfId="798" priority="39">
      <formula>A11=$J$5</formula>
    </cfRule>
    <cfRule type="expression" dxfId="797" priority="40">
      <formula>A11=$J$4</formula>
    </cfRule>
  </conditionalFormatting>
  <conditionalFormatting sqref="A13">
    <cfRule type="expression" dxfId="796" priority="21">
      <formula>A13=$J$13</formula>
    </cfRule>
    <cfRule type="expression" dxfId="795" priority="22">
      <formula>A13=$J$12</formula>
    </cfRule>
    <cfRule type="expression" dxfId="794" priority="23">
      <formula>A13=$J$11</formula>
    </cfRule>
    <cfRule type="expression" dxfId="793" priority="24">
      <formula>A13=$J$10</formula>
    </cfRule>
    <cfRule type="expression" dxfId="792" priority="25">
      <formula>A13=$J$9</formula>
    </cfRule>
    <cfRule type="expression" dxfId="791" priority="26">
      <formula>A13=$J$8</formula>
    </cfRule>
    <cfRule type="expression" dxfId="790" priority="27">
      <formula>A13=$J$7</formula>
    </cfRule>
    <cfRule type="expression" dxfId="789" priority="28">
      <formula>A13=$J$6</formula>
    </cfRule>
    <cfRule type="expression" dxfId="788" priority="29">
      <formula>A13=$J$5</formula>
    </cfRule>
    <cfRule type="expression" dxfId="787" priority="30">
      <formula>A13=$J$4</formula>
    </cfRule>
  </conditionalFormatting>
  <conditionalFormatting sqref="B13">
    <cfRule type="expression" dxfId="786" priority="11">
      <formula>B13=$J$13</formula>
    </cfRule>
    <cfRule type="expression" dxfId="785" priority="12">
      <formula>B13=$J$12</formula>
    </cfRule>
    <cfRule type="expression" dxfId="784" priority="13">
      <formula>B13=$J$11</formula>
    </cfRule>
    <cfRule type="expression" dxfId="783" priority="14">
      <formula>B13=$J$10</formula>
    </cfRule>
    <cfRule type="expression" dxfId="782" priority="15">
      <formula>B13=$J$9</formula>
    </cfRule>
    <cfRule type="expression" dxfId="781" priority="16">
      <formula>B13=$J$8</formula>
    </cfRule>
    <cfRule type="expression" dxfId="780" priority="17">
      <formula>B13=$J$7</formula>
    </cfRule>
    <cfRule type="expression" dxfId="779" priority="18">
      <formula>B13=$J$6</formula>
    </cfRule>
    <cfRule type="expression" dxfId="778" priority="19">
      <formula>B13=$J$5</formula>
    </cfRule>
    <cfRule type="expression" dxfId="777" priority="20">
      <formula>B13=$J$4</formula>
    </cfRule>
  </conditionalFormatting>
  <conditionalFormatting sqref="D13">
    <cfRule type="expression" dxfId="776" priority="1">
      <formula>D13=$J$13</formula>
    </cfRule>
    <cfRule type="expression" dxfId="775" priority="2">
      <formula>D13=$J$12</formula>
    </cfRule>
    <cfRule type="expression" dxfId="774" priority="3">
      <formula>D13=$J$11</formula>
    </cfRule>
    <cfRule type="expression" dxfId="773" priority="4">
      <formula>D13=$J$10</formula>
    </cfRule>
    <cfRule type="expression" dxfId="772" priority="5">
      <formula>D13=$J$9</formula>
    </cfRule>
    <cfRule type="expression" dxfId="771" priority="6">
      <formula>D13=$J$8</formula>
    </cfRule>
    <cfRule type="expression" dxfId="770" priority="7">
      <formula>D13=$J$7</formula>
    </cfRule>
    <cfRule type="expression" dxfId="769" priority="8">
      <formula>D13=$J$6</formula>
    </cfRule>
    <cfRule type="expression" dxfId="768" priority="9">
      <formula>D13=$J$5</formula>
    </cfRule>
    <cfRule type="expression" dxfId="767" priority="10">
      <formula>D13=$J$4</formula>
    </cfRule>
  </conditionalFormatting>
  <dataValidations count="1">
    <dataValidation type="list" allowBlank="1" showInputMessage="1" showErrorMessage="1" sqref="A11:G11 A5:G5 A9:G9 A7:G7 A13:G13" xr:uid="{00000000-0002-0000-0300-000000000000}">
      <formula1>$J$4:$J$15</formula1>
    </dataValidation>
  </dataValidations>
  <pageMargins left="0.7" right="0.7" top="0.75" bottom="0.75" header="0.3" footer="0.3"/>
  <pageSetup paperSize="9" scale="78" orientation="landscape" r:id="rId1"/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4"/>
  <sheetViews>
    <sheetView tabSelected="1" view="pageBreakPreview" zoomScale="90" zoomScaleNormal="100" zoomScaleSheetLayoutView="90" workbookViewId="0">
      <selection activeCell="A4" sqref="A4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28" t="s">
        <v>23</v>
      </c>
      <c r="B1" s="28"/>
      <c r="C1" s="28"/>
      <c r="D1" s="28"/>
      <c r="E1" s="28"/>
      <c r="F1" s="9">
        <f ca="1">TODAY()</f>
        <v>45518</v>
      </c>
      <c r="G1" s="10" t="s">
        <v>15</v>
      </c>
    </row>
    <row r="2" spans="1:10" ht="39.75" customHeight="1" thickBot="1" x14ac:dyDescent="0.25">
      <c r="A2" s="8">
        <v>2024</v>
      </c>
      <c r="B2" s="8" t="s">
        <v>7</v>
      </c>
      <c r="C2" s="8">
        <v>8</v>
      </c>
      <c r="D2" s="8" t="s">
        <v>8</v>
      </c>
      <c r="E2" s="2">
        <f>DATE($A$2,$C$2,1)</f>
        <v>45505</v>
      </c>
      <c r="F2" s="3">
        <f>WEEKDAY($E$2,1)</f>
        <v>5</v>
      </c>
      <c r="G2" s="1"/>
    </row>
    <row r="3" spans="1:10" s="4" customFormat="1" ht="36" customHeight="1" thickBot="1" x14ac:dyDescent="0.25">
      <c r="A3" s="12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3" t="s">
        <v>6</v>
      </c>
      <c r="J3" s="5"/>
    </row>
    <row r="4" spans="1:10" s="4" customFormat="1" ht="36" customHeight="1" x14ac:dyDescent="0.2">
      <c r="A4" s="16">
        <f>E2-(F2-1)</f>
        <v>45501</v>
      </c>
      <c r="B4" s="17">
        <f>A4+1</f>
        <v>45502</v>
      </c>
      <c r="C4" s="17">
        <f t="shared" ref="C4:G4" si="0">B4+1</f>
        <v>45503</v>
      </c>
      <c r="D4" s="17">
        <f t="shared" si="0"/>
        <v>45504</v>
      </c>
      <c r="E4" s="17">
        <f t="shared" si="0"/>
        <v>45505</v>
      </c>
      <c r="F4" s="17">
        <f t="shared" si="0"/>
        <v>45506</v>
      </c>
      <c r="G4" s="18">
        <f t="shared" si="0"/>
        <v>45507</v>
      </c>
      <c r="J4" s="6" t="s">
        <v>9</v>
      </c>
    </row>
    <row r="5" spans="1:10" s="4" customFormat="1" ht="64.5" customHeight="1" x14ac:dyDescent="0.2">
      <c r="A5" s="19"/>
      <c r="B5" s="20"/>
      <c r="C5" s="20"/>
      <c r="D5" s="20"/>
      <c r="E5" s="20"/>
      <c r="F5" s="20" t="s">
        <v>9</v>
      </c>
      <c r="G5" s="21" t="s">
        <v>9</v>
      </c>
      <c r="J5" s="6" t="s">
        <v>10</v>
      </c>
    </row>
    <row r="6" spans="1:10" s="4" customFormat="1" ht="36" customHeight="1" x14ac:dyDescent="0.2">
      <c r="A6" s="22">
        <f>G4+1</f>
        <v>45508</v>
      </c>
      <c r="B6" s="23">
        <f>A6+1</f>
        <v>45509</v>
      </c>
      <c r="C6" s="23">
        <f>B6+1</f>
        <v>45510</v>
      </c>
      <c r="D6" s="23">
        <f t="shared" ref="D6:G6" si="1">C6+1</f>
        <v>45511</v>
      </c>
      <c r="E6" s="23">
        <f t="shared" si="1"/>
        <v>45512</v>
      </c>
      <c r="F6" s="23">
        <f t="shared" si="1"/>
        <v>45513</v>
      </c>
      <c r="G6" s="24">
        <f t="shared" si="1"/>
        <v>45514</v>
      </c>
      <c r="J6" s="6" t="s">
        <v>21</v>
      </c>
    </row>
    <row r="7" spans="1:10" s="4" customFormat="1" ht="64.5" customHeight="1" x14ac:dyDescent="0.2">
      <c r="A7" s="19"/>
      <c r="B7" s="20" t="s">
        <v>9</v>
      </c>
      <c r="C7" s="20" t="s">
        <v>9</v>
      </c>
      <c r="D7" s="20" t="s">
        <v>9</v>
      </c>
      <c r="E7" s="20" t="s">
        <v>9</v>
      </c>
      <c r="F7" s="20" t="s">
        <v>22</v>
      </c>
      <c r="G7" s="21"/>
      <c r="J7" s="6" t="s">
        <v>12</v>
      </c>
    </row>
    <row r="8" spans="1:10" s="4" customFormat="1" ht="36" customHeight="1" x14ac:dyDescent="0.2">
      <c r="A8" s="22">
        <f>G6+1</f>
        <v>45515</v>
      </c>
      <c r="B8" s="23">
        <f t="shared" ref="B8:G8" si="2">A8+1</f>
        <v>45516</v>
      </c>
      <c r="C8" s="23">
        <f t="shared" si="2"/>
        <v>45517</v>
      </c>
      <c r="D8" s="23">
        <f t="shared" si="2"/>
        <v>45518</v>
      </c>
      <c r="E8" s="23">
        <f t="shared" si="2"/>
        <v>45519</v>
      </c>
      <c r="F8" s="23">
        <f t="shared" si="2"/>
        <v>45520</v>
      </c>
      <c r="G8" s="24">
        <f t="shared" si="2"/>
        <v>45521</v>
      </c>
      <c r="J8" s="6" t="s">
        <v>13</v>
      </c>
    </row>
    <row r="9" spans="1:10" s="4" customFormat="1" ht="64.5" customHeight="1" x14ac:dyDescent="0.2">
      <c r="A9" s="19"/>
      <c r="B9" s="20"/>
      <c r="C9" s="20"/>
      <c r="D9" s="20"/>
      <c r="E9" s="20"/>
      <c r="F9" s="20" t="s">
        <v>9</v>
      </c>
      <c r="G9" s="21"/>
      <c r="J9" s="6" t="s">
        <v>17</v>
      </c>
    </row>
    <row r="10" spans="1:10" s="4" customFormat="1" ht="36" customHeight="1" x14ac:dyDescent="0.2">
      <c r="A10" s="22">
        <f>G8+1</f>
        <v>45522</v>
      </c>
      <c r="B10" s="23">
        <f t="shared" ref="B10:G10" si="3">A10+1</f>
        <v>45523</v>
      </c>
      <c r="C10" s="23">
        <f t="shared" si="3"/>
        <v>45524</v>
      </c>
      <c r="D10" s="23">
        <f t="shared" si="3"/>
        <v>45525</v>
      </c>
      <c r="E10" s="23">
        <f t="shared" si="3"/>
        <v>45526</v>
      </c>
      <c r="F10" s="23">
        <f t="shared" si="3"/>
        <v>45527</v>
      </c>
      <c r="G10" s="24">
        <f t="shared" si="3"/>
        <v>45528</v>
      </c>
      <c r="J10" s="6" t="s">
        <v>20</v>
      </c>
    </row>
    <row r="11" spans="1:10" s="4" customFormat="1" ht="64.5" customHeight="1" x14ac:dyDescent="0.2">
      <c r="A11" s="19"/>
      <c r="B11" s="20" t="s">
        <v>20</v>
      </c>
      <c r="C11" s="20" t="s">
        <v>22</v>
      </c>
      <c r="D11" s="20" t="s">
        <v>9</v>
      </c>
      <c r="E11" s="20" t="s">
        <v>9</v>
      </c>
      <c r="F11" s="20" t="s">
        <v>9</v>
      </c>
      <c r="G11" s="21"/>
      <c r="J11" s="6" t="s">
        <v>22</v>
      </c>
    </row>
    <row r="12" spans="1:10" s="4" customFormat="1" ht="36" customHeight="1" x14ac:dyDescent="0.2">
      <c r="A12" s="22">
        <f t="shared" ref="A12" si="4">G10+1</f>
        <v>45529</v>
      </c>
      <c r="B12" s="23">
        <f t="shared" ref="B12:G12" si="5">A12+1</f>
        <v>45530</v>
      </c>
      <c r="C12" s="23">
        <f t="shared" si="5"/>
        <v>45531</v>
      </c>
      <c r="D12" s="23">
        <f t="shared" si="5"/>
        <v>45532</v>
      </c>
      <c r="E12" s="23">
        <f t="shared" si="5"/>
        <v>45533</v>
      </c>
      <c r="F12" s="23">
        <f t="shared" si="5"/>
        <v>45534</v>
      </c>
      <c r="G12" s="24">
        <f t="shared" si="5"/>
        <v>45535</v>
      </c>
      <c r="J12" s="6"/>
    </row>
    <row r="13" spans="1:10" s="4" customFormat="1" ht="64.5" customHeight="1" thickBot="1" x14ac:dyDescent="0.25">
      <c r="A13" s="25" t="s">
        <v>9</v>
      </c>
      <c r="B13" s="26" t="s">
        <v>13</v>
      </c>
      <c r="C13" s="26" t="s">
        <v>13</v>
      </c>
      <c r="D13" s="26" t="s">
        <v>13</v>
      </c>
      <c r="E13" s="26" t="s">
        <v>13</v>
      </c>
      <c r="F13" s="26" t="s">
        <v>13</v>
      </c>
      <c r="G13" s="27" t="s">
        <v>21</v>
      </c>
      <c r="J13" s="7" t="s">
        <v>14</v>
      </c>
    </row>
    <row r="14" spans="1:10" ht="26.25" customHeight="1" x14ac:dyDescent="0.2">
      <c r="A14" s="29" t="s">
        <v>16</v>
      </c>
      <c r="B14" s="29"/>
      <c r="C14" s="29"/>
      <c r="D14" s="29"/>
      <c r="E14" s="29"/>
      <c r="F14" s="29"/>
      <c r="G14" s="29"/>
    </row>
  </sheetData>
  <mergeCells count="2">
    <mergeCell ref="A1:E1"/>
    <mergeCell ref="A14:G14"/>
  </mergeCells>
  <phoneticPr fontId="1"/>
  <conditionalFormatting sqref="A5:E5">
    <cfRule type="expression" dxfId="766" priority="117">
      <formula>A5=$J$13</formula>
    </cfRule>
    <cfRule type="expression" dxfId="765" priority="118">
      <formula>A5=$J$12</formula>
    </cfRule>
    <cfRule type="expression" dxfId="764" priority="119">
      <formula>A5=$J$11</formula>
    </cfRule>
    <cfRule type="expression" dxfId="763" priority="120">
      <formula>A5=$J$10</formula>
    </cfRule>
    <cfRule type="expression" dxfId="762" priority="121">
      <formula>A5=$J$9</formula>
    </cfRule>
    <cfRule type="expression" dxfId="761" priority="122">
      <formula>A5=$J$8</formula>
    </cfRule>
    <cfRule type="expression" dxfId="760" priority="123">
      <formula>A5=$J$7</formula>
    </cfRule>
    <cfRule type="expression" dxfId="759" priority="124">
      <formula>A5=$J$6</formula>
    </cfRule>
    <cfRule type="expression" dxfId="758" priority="125">
      <formula>A5=$J$5</formula>
    </cfRule>
    <cfRule type="expression" dxfId="757" priority="126">
      <formula>A5=$J$4</formula>
    </cfRule>
  </conditionalFormatting>
  <conditionalFormatting sqref="A7 F7:G7">
    <cfRule type="expression" dxfId="756" priority="107">
      <formula>A7=$J$13</formula>
    </cfRule>
    <cfRule type="expression" dxfId="755" priority="108">
      <formula>A7=$J$12</formula>
    </cfRule>
    <cfRule type="expression" dxfId="754" priority="109">
      <formula>A7=$J$11</formula>
    </cfRule>
    <cfRule type="expression" dxfId="753" priority="110">
      <formula>A7=$J$10</formula>
    </cfRule>
    <cfRule type="expression" dxfId="752" priority="111">
      <formula>A7=$J$9</formula>
    </cfRule>
    <cfRule type="expression" dxfId="751" priority="112">
      <formula>A7=$J$8</formula>
    </cfRule>
    <cfRule type="expression" dxfId="750" priority="113">
      <formula>A7=$J$7</formula>
    </cfRule>
    <cfRule type="expression" dxfId="749" priority="114">
      <formula>A7=$J$6</formula>
    </cfRule>
    <cfRule type="expression" dxfId="748" priority="115">
      <formula>A7=$J$5</formula>
    </cfRule>
    <cfRule type="expression" dxfId="747" priority="116">
      <formula>A7=$J$4</formula>
    </cfRule>
  </conditionalFormatting>
  <conditionalFormatting sqref="A9:E9 G9">
    <cfRule type="expression" dxfId="746" priority="97">
      <formula>A9=$J$13</formula>
    </cfRule>
    <cfRule type="expression" dxfId="745" priority="98">
      <formula>A9=$J$12</formula>
    </cfRule>
    <cfRule type="expression" dxfId="744" priority="99">
      <formula>A9=$J$11</formula>
    </cfRule>
    <cfRule type="expression" dxfId="743" priority="100">
      <formula>A9=$J$10</formula>
    </cfRule>
    <cfRule type="expression" dxfId="742" priority="101">
      <formula>A9=$J$9</formula>
    </cfRule>
    <cfRule type="expression" dxfId="741" priority="102">
      <formula>A9=$J$8</formula>
    </cfRule>
    <cfRule type="expression" dxfId="740" priority="103">
      <formula>A9=$J$7</formula>
    </cfRule>
    <cfRule type="expression" dxfId="739" priority="104">
      <formula>A9=$J$6</formula>
    </cfRule>
    <cfRule type="expression" dxfId="738" priority="105">
      <formula>A9=$J$5</formula>
    </cfRule>
    <cfRule type="expression" dxfId="737" priority="106">
      <formula>A9=$J$4</formula>
    </cfRule>
  </conditionalFormatting>
  <conditionalFormatting sqref="A11:C11 G11">
    <cfRule type="expression" dxfId="736" priority="87">
      <formula>A11=$J$13</formula>
    </cfRule>
    <cfRule type="expression" dxfId="735" priority="88">
      <formula>A11=$J$12</formula>
    </cfRule>
    <cfRule type="expression" dxfId="734" priority="89">
      <formula>A11=$J$11</formula>
    </cfRule>
    <cfRule type="expression" dxfId="733" priority="90">
      <formula>A11=$J$10</formula>
    </cfRule>
    <cfRule type="expression" dxfId="732" priority="91">
      <formula>A11=$J$9</formula>
    </cfRule>
    <cfRule type="expression" dxfId="731" priority="92">
      <formula>A11=$J$8</formula>
    </cfRule>
    <cfRule type="expression" dxfId="730" priority="93">
      <formula>A11=$J$7</formula>
    </cfRule>
    <cfRule type="expression" dxfId="729" priority="94">
      <formula>A11=$J$6</formula>
    </cfRule>
    <cfRule type="expression" dxfId="728" priority="95">
      <formula>A11=$J$5</formula>
    </cfRule>
    <cfRule type="expression" dxfId="727" priority="96">
      <formula>A11=$J$4</formula>
    </cfRule>
  </conditionalFormatting>
  <conditionalFormatting sqref="B13:G13">
    <cfRule type="expression" dxfId="726" priority="77">
      <formula>B13=$J$13</formula>
    </cfRule>
    <cfRule type="expression" dxfId="725" priority="78">
      <formula>B13=$J$12</formula>
    </cfRule>
    <cfRule type="expression" dxfId="724" priority="79">
      <formula>B13=$J$11</formula>
    </cfRule>
    <cfRule type="expression" dxfId="723" priority="80">
      <formula>B13=$J$10</formula>
    </cfRule>
    <cfRule type="expression" dxfId="722" priority="81">
      <formula>B13=$J$9</formula>
    </cfRule>
    <cfRule type="expression" dxfId="721" priority="82">
      <formula>B13=$J$8</formula>
    </cfRule>
    <cfRule type="expression" dxfId="720" priority="83">
      <formula>B13=$J$7</formula>
    </cfRule>
    <cfRule type="expression" dxfId="719" priority="84">
      <formula>B13=$J$6</formula>
    </cfRule>
    <cfRule type="expression" dxfId="718" priority="85">
      <formula>B13=$J$5</formula>
    </cfRule>
    <cfRule type="expression" dxfId="717" priority="86">
      <formula>B13=$J$4</formula>
    </cfRule>
  </conditionalFormatting>
  <conditionalFormatting sqref="A4:G4 B13:G13 A6:G6 A5:E5 A7 F7:G7 A8:G8 A10:G10 A9:E9 G9 A12:G12 A11:C11 G11">
    <cfRule type="expression" dxfId="716" priority="76">
      <formula>MONTH(A4)&lt;&gt;$C$2</formula>
    </cfRule>
  </conditionalFormatting>
  <conditionalFormatting sqref="A13">
    <cfRule type="expression" dxfId="715" priority="66">
      <formula>A13=$J$13</formula>
    </cfRule>
    <cfRule type="expression" dxfId="714" priority="67">
      <formula>A13=$J$12</formula>
    </cfRule>
    <cfRule type="expression" dxfId="713" priority="68">
      <formula>A13=$J$11</formula>
    </cfRule>
    <cfRule type="expression" dxfId="712" priority="69">
      <formula>A13=$J$10</formula>
    </cfRule>
    <cfRule type="expression" dxfId="711" priority="70">
      <formula>A13=$J$9</formula>
    </cfRule>
    <cfRule type="expression" dxfId="710" priority="71">
      <formula>A13=$J$8</formula>
    </cfRule>
    <cfRule type="expression" dxfId="709" priority="72">
      <formula>A13=$J$7</formula>
    </cfRule>
    <cfRule type="expression" dxfId="708" priority="73">
      <formula>A13=$J$6</formula>
    </cfRule>
    <cfRule type="expression" dxfId="707" priority="74">
      <formula>A13=$J$5</formula>
    </cfRule>
    <cfRule type="expression" dxfId="706" priority="75">
      <formula>A13=$J$4</formula>
    </cfRule>
  </conditionalFormatting>
  <conditionalFormatting sqref="A13">
    <cfRule type="expression" dxfId="705" priority="65">
      <formula>MONTH(A13)&lt;&gt;$C$2</formula>
    </cfRule>
  </conditionalFormatting>
  <conditionalFormatting sqref="A13">
    <cfRule type="expression" dxfId="704" priority="55">
      <formula>A13=$J$13</formula>
    </cfRule>
    <cfRule type="expression" dxfId="703" priority="56">
      <formula>A13=$J$12</formula>
    </cfRule>
    <cfRule type="expression" dxfId="702" priority="57">
      <formula>A13=$J$11</formula>
    </cfRule>
    <cfRule type="expression" dxfId="701" priority="58">
      <formula>A13=$J$10</formula>
    </cfRule>
    <cfRule type="expression" dxfId="700" priority="59">
      <formula>A13=$J$9</formula>
    </cfRule>
    <cfRule type="expression" dxfId="699" priority="60">
      <formula>A13=$J$8</formula>
    </cfRule>
    <cfRule type="expression" dxfId="698" priority="61">
      <formula>A13=$J$7</formula>
    </cfRule>
    <cfRule type="expression" dxfId="697" priority="62">
      <formula>A13=$J$6</formula>
    </cfRule>
    <cfRule type="expression" dxfId="696" priority="63">
      <formula>A13=$J$5</formula>
    </cfRule>
    <cfRule type="expression" dxfId="695" priority="64">
      <formula>A13=$J$4</formula>
    </cfRule>
  </conditionalFormatting>
  <conditionalFormatting sqref="F5:G5">
    <cfRule type="expression" dxfId="694" priority="45">
      <formula>F5=$J$13</formula>
    </cfRule>
    <cfRule type="expression" dxfId="693" priority="46">
      <formula>F5=$J$12</formula>
    </cfRule>
    <cfRule type="expression" dxfId="692" priority="47">
      <formula>F5=$J$11</formula>
    </cfRule>
    <cfRule type="expression" dxfId="691" priority="48">
      <formula>F5=$J$10</formula>
    </cfRule>
    <cfRule type="expression" dxfId="690" priority="49">
      <formula>F5=$J$9</formula>
    </cfRule>
    <cfRule type="expression" dxfId="689" priority="50">
      <formula>F5=$J$8</formula>
    </cfRule>
    <cfRule type="expression" dxfId="688" priority="51">
      <formula>F5=$J$7</formula>
    </cfRule>
    <cfRule type="expression" dxfId="687" priority="52">
      <formula>F5=$J$6</formula>
    </cfRule>
    <cfRule type="expression" dxfId="686" priority="53">
      <formula>F5=$J$5</formula>
    </cfRule>
    <cfRule type="expression" dxfId="685" priority="54">
      <formula>F5=$J$4</formula>
    </cfRule>
  </conditionalFormatting>
  <conditionalFormatting sqref="F5:G5">
    <cfRule type="expression" dxfId="684" priority="44">
      <formula>MONTH(F5)&lt;&gt;$C$2</formula>
    </cfRule>
  </conditionalFormatting>
  <conditionalFormatting sqref="B7:E7">
    <cfRule type="expression" dxfId="683" priority="34">
      <formula>B7=$J$13</formula>
    </cfRule>
    <cfRule type="expression" dxfId="682" priority="35">
      <formula>B7=$J$12</formula>
    </cfRule>
    <cfRule type="expression" dxfId="681" priority="36">
      <formula>B7=$J$11</formula>
    </cfRule>
    <cfRule type="expression" dxfId="680" priority="37">
      <formula>B7=$J$10</formula>
    </cfRule>
    <cfRule type="expression" dxfId="679" priority="38">
      <formula>B7=$J$9</formula>
    </cfRule>
    <cfRule type="expression" dxfId="678" priority="39">
      <formula>B7=$J$8</formula>
    </cfRule>
    <cfRule type="expression" dxfId="677" priority="40">
      <formula>B7=$J$7</formula>
    </cfRule>
    <cfRule type="expression" dxfId="676" priority="41">
      <formula>B7=$J$6</formula>
    </cfRule>
    <cfRule type="expression" dxfId="675" priority="42">
      <formula>B7=$J$5</formula>
    </cfRule>
    <cfRule type="expression" dxfId="674" priority="43">
      <formula>B7=$J$4</formula>
    </cfRule>
  </conditionalFormatting>
  <conditionalFormatting sqref="B7:E7">
    <cfRule type="expression" dxfId="673" priority="33">
      <formula>MONTH(B7)&lt;&gt;$C$2</formula>
    </cfRule>
  </conditionalFormatting>
  <conditionalFormatting sqref="B11">
    <cfRule type="expression" dxfId="672" priority="23">
      <formula>B11=$J$13</formula>
    </cfRule>
    <cfRule type="expression" dxfId="671" priority="24">
      <formula>B11=$J$12</formula>
    </cfRule>
    <cfRule type="expression" dxfId="670" priority="25">
      <formula>B11=$J$11</formula>
    </cfRule>
    <cfRule type="expression" dxfId="669" priority="26">
      <formula>B11=$J$10</formula>
    </cfRule>
    <cfRule type="expression" dxfId="668" priority="27">
      <formula>B11=$J$9</formula>
    </cfRule>
    <cfRule type="expression" dxfId="667" priority="28">
      <formula>B11=$J$8</formula>
    </cfRule>
    <cfRule type="expression" dxfId="666" priority="29">
      <formula>B11=$J$7</formula>
    </cfRule>
    <cfRule type="expression" dxfId="665" priority="30">
      <formula>B11=$J$6</formula>
    </cfRule>
    <cfRule type="expression" dxfId="664" priority="31">
      <formula>B11=$J$5</formula>
    </cfRule>
    <cfRule type="expression" dxfId="663" priority="32">
      <formula>B11=$J$4</formula>
    </cfRule>
  </conditionalFormatting>
  <conditionalFormatting sqref="F9">
    <cfRule type="expression" dxfId="662" priority="13">
      <formula>F9=$J$13</formula>
    </cfRule>
    <cfRule type="expression" dxfId="661" priority="14">
      <formula>F9=$J$12</formula>
    </cfRule>
    <cfRule type="expression" dxfId="660" priority="15">
      <formula>F9=$J$11</formula>
    </cfRule>
    <cfRule type="expression" dxfId="659" priority="16">
      <formula>F9=$J$10</formula>
    </cfRule>
    <cfRule type="expression" dxfId="658" priority="17">
      <formula>F9=$J$9</formula>
    </cfRule>
    <cfRule type="expression" dxfId="657" priority="18">
      <formula>F9=$J$8</formula>
    </cfRule>
    <cfRule type="expression" dxfId="656" priority="19">
      <formula>F9=$J$7</formula>
    </cfRule>
    <cfRule type="expression" dxfId="655" priority="20">
      <formula>F9=$J$6</formula>
    </cfRule>
    <cfRule type="expression" dxfId="654" priority="21">
      <formula>F9=$J$5</formula>
    </cfRule>
    <cfRule type="expression" dxfId="653" priority="22">
      <formula>F9=$J$4</formula>
    </cfRule>
  </conditionalFormatting>
  <conditionalFormatting sqref="F9">
    <cfRule type="expression" dxfId="652" priority="12">
      <formula>MONTH(F9)&lt;&gt;$C$2</formula>
    </cfRule>
  </conditionalFormatting>
  <conditionalFormatting sqref="D11:F11">
    <cfRule type="expression" dxfId="651" priority="2">
      <formula>D11=$J$13</formula>
    </cfRule>
    <cfRule type="expression" dxfId="650" priority="3">
      <formula>D11=$J$12</formula>
    </cfRule>
    <cfRule type="expression" dxfId="649" priority="4">
      <formula>D11=$J$11</formula>
    </cfRule>
    <cfRule type="expression" dxfId="648" priority="5">
      <formula>D11=$J$10</formula>
    </cfRule>
    <cfRule type="expression" dxfId="647" priority="6">
      <formula>D11=$J$9</formula>
    </cfRule>
    <cfRule type="expression" dxfId="646" priority="7">
      <formula>D11=$J$8</formula>
    </cfRule>
    <cfRule type="expression" dxfId="645" priority="8">
      <formula>D11=$J$7</formula>
    </cfRule>
    <cfRule type="expression" dxfId="644" priority="9">
      <formula>D11=$J$6</formula>
    </cfRule>
    <cfRule type="expression" dxfId="643" priority="10">
      <formula>D11=$J$5</formula>
    </cfRule>
    <cfRule type="expression" dxfId="642" priority="11">
      <formula>D11=$J$4</formula>
    </cfRule>
  </conditionalFormatting>
  <conditionalFormatting sqref="D11:F11">
    <cfRule type="expression" dxfId="641" priority="1">
      <formula>MONTH(D11)&lt;&gt;$C$2</formula>
    </cfRule>
  </conditionalFormatting>
  <dataValidations count="1">
    <dataValidation type="list" allowBlank="1" showInputMessage="1" showErrorMessage="1" sqref="A5:G5 A13:G13 A9:G9 A7:G7 A11:G11" xr:uid="{00000000-0002-0000-0400-000000000000}">
      <formula1>$J$4:$J$15</formula1>
    </dataValidation>
  </dataValidations>
  <pageMargins left="0.7" right="0.7" top="0.75" bottom="0.75" header="0.3" footer="0.3"/>
  <pageSetup paperSize="9" scale="78" orientation="landscape" r:id="rId1"/>
  <colBreaks count="1" manualBreakCount="1">
    <brk id="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4"/>
  <sheetViews>
    <sheetView view="pageBreakPreview" topLeftCell="A7" zoomScale="90" zoomScaleNormal="100" zoomScaleSheetLayoutView="90" workbookViewId="0">
      <selection activeCell="D9" sqref="C9:D9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28" t="s">
        <v>23</v>
      </c>
      <c r="B1" s="28"/>
      <c r="C1" s="28"/>
      <c r="D1" s="28"/>
      <c r="E1" s="28"/>
      <c r="F1" s="9">
        <f ca="1">TODAY()</f>
        <v>45518</v>
      </c>
      <c r="G1" s="10" t="s">
        <v>15</v>
      </c>
    </row>
    <row r="2" spans="1:10" ht="39.75" customHeight="1" thickBot="1" x14ac:dyDescent="0.25">
      <c r="A2" s="8">
        <v>2024</v>
      </c>
      <c r="B2" s="8" t="s">
        <v>7</v>
      </c>
      <c r="C2" s="8">
        <v>9</v>
      </c>
      <c r="D2" s="8" t="s">
        <v>8</v>
      </c>
      <c r="E2" s="2">
        <f>DATE($A$2,$C$2,1)</f>
        <v>45536</v>
      </c>
      <c r="F2" s="3">
        <f>WEEKDAY($E$2,1)</f>
        <v>1</v>
      </c>
      <c r="G2" s="1"/>
    </row>
    <row r="3" spans="1:10" s="4" customFormat="1" ht="36" customHeight="1" thickBot="1" x14ac:dyDescent="0.25">
      <c r="A3" s="12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3" t="s">
        <v>6</v>
      </c>
      <c r="J3" s="5"/>
    </row>
    <row r="4" spans="1:10" s="4" customFormat="1" ht="36" customHeight="1" x14ac:dyDescent="0.2">
      <c r="A4" s="16">
        <f>E2-(F2-1)</f>
        <v>45536</v>
      </c>
      <c r="B4" s="17">
        <f>A4+1</f>
        <v>45537</v>
      </c>
      <c r="C4" s="17">
        <f t="shared" ref="C4:G4" si="0">B4+1</f>
        <v>45538</v>
      </c>
      <c r="D4" s="17">
        <f t="shared" si="0"/>
        <v>45539</v>
      </c>
      <c r="E4" s="17">
        <f t="shared" si="0"/>
        <v>45540</v>
      </c>
      <c r="F4" s="17">
        <f t="shared" si="0"/>
        <v>45541</v>
      </c>
      <c r="G4" s="18">
        <f t="shared" si="0"/>
        <v>45542</v>
      </c>
      <c r="J4" s="6" t="s">
        <v>9</v>
      </c>
    </row>
    <row r="5" spans="1:10" s="4" customFormat="1" ht="64.5" customHeight="1" x14ac:dyDescent="0.2">
      <c r="A5" s="19" t="s">
        <v>9</v>
      </c>
      <c r="B5" s="20" t="s">
        <v>9</v>
      </c>
      <c r="C5" s="20" t="s">
        <v>9</v>
      </c>
      <c r="D5" s="20" t="s">
        <v>9</v>
      </c>
      <c r="E5" s="20" t="s">
        <v>9</v>
      </c>
      <c r="F5" s="20" t="s">
        <v>9</v>
      </c>
      <c r="G5" s="21" t="s">
        <v>9</v>
      </c>
      <c r="J5" s="6" t="s">
        <v>10</v>
      </c>
    </row>
    <row r="6" spans="1:10" s="4" customFormat="1" ht="36" customHeight="1" x14ac:dyDescent="0.2">
      <c r="A6" s="22">
        <f>G4+1</f>
        <v>45543</v>
      </c>
      <c r="B6" s="23">
        <f>A6+1</f>
        <v>45544</v>
      </c>
      <c r="C6" s="23">
        <f>B6+1</f>
        <v>45545</v>
      </c>
      <c r="D6" s="23">
        <f t="shared" ref="D6:G6" si="1">C6+1</f>
        <v>45546</v>
      </c>
      <c r="E6" s="23">
        <f t="shared" si="1"/>
        <v>45547</v>
      </c>
      <c r="F6" s="23">
        <f t="shared" si="1"/>
        <v>45548</v>
      </c>
      <c r="G6" s="24">
        <f t="shared" si="1"/>
        <v>45549</v>
      </c>
      <c r="J6" s="6" t="s">
        <v>11</v>
      </c>
    </row>
    <row r="7" spans="1:10" s="4" customFormat="1" ht="64.5" customHeight="1" x14ac:dyDescent="0.2">
      <c r="A7" s="19" t="s">
        <v>9</v>
      </c>
      <c r="B7" s="20" t="s">
        <v>22</v>
      </c>
      <c r="C7" s="20" t="s">
        <v>9</v>
      </c>
      <c r="D7" s="20" t="s">
        <v>9</v>
      </c>
      <c r="E7" s="20"/>
      <c r="F7" s="20" t="s">
        <v>9</v>
      </c>
      <c r="G7" s="21" t="s">
        <v>17</v>
      </c>
      <c r="J7" s="6" t="s">
        <v>12</v>
      </c>
    </row>
    <row r="8" spans="1:10" s="4" customFormat="1" ht="36" customHeight="1" x14ac:dyDescent="0.2">
      <c r="A8" s="22">
        <f>G6+1</f>
        <v>45550</v>
      </c>
      <c r="B8" s="23">
        <f t="shared" ref="B8:G8" si="2">A8+1</f>
        <v>45551</v>
      </c>
      <c r="C8" s="23">
        <f t="shared" si="2"/>
        <v>45552</v>
      </c>
      <c r="D8" s="23">
        <f t="shared" si="2"/>
        <v>45553</v>
      </c>
      <c r="E8" s="23">
        <f t="shared" si="2"/>
        <v>45554</v>
      </c>
      <c r="F8" s="23">
        <f t="shared" si="2"/>
        <v>45555</v>
      </c>
      <c r="G8" s="24">
        <f t="shared" si="2"/>
        <v>45556</v>
      </c>
      <c r="J8" s="6" t="s">
        <v>13</v>
      </c>
    </row>
    <row r="9" spans="1:10" s="4" customFormat="1" ht="64.5" customHeight="1" x14ac:dyDescent="0.2">
      <c r="A9" s="19" t="s">
        <v>9</v>
      </c>
      <c r="B9" s="20"/>
      <c r="C9" s="20" t="s">
        <v>9</v>
      </c>
      <c r="D9" s="20" t="s">
        <v>9</v>
      </c>
      <c r="E9" s="20" t="s">
        <v>22</v>
      </c>
      <c r="F9" s="20" t="s">
        <v>9</v>
      </c>
      <c r="G9" s="21" t="s">
        <v>17</v>
      </c>
      <c r="J9" s="6" t="s">
        <v>17</v>
      </c>
    </row>
    <row r="10" spans="1:10" s="4" customFormat="1" ht="36" customHeight="1" x14ac:dyDescent="0.2">
      <c r="A10" s="22">
        <f>G8+1</f>
        <v>45557</v>
      </c>
      <c r="B10" s="23">
        <f t="shared" ref="B10:G10" si="3">A10+1</f>
        <v>45558</v>
      </c>
      <c r="C10" s="23">
        <f t="shared" si="3"/>
        <v>45559</v>
      </c>
      <c r="D10" s="23">
        <f t="shared" si="3"/>
        <v>45560</v>
      </c>
      <c r="E10" s="23">
        <f t="shared" si="3"/>
        <v>45561</v>
      </c>
      <c r="F10" s="23">
        <f t="shared" si="3"/>
        <v>45562</v>
      </c>
      <c r="G10" s="24">
        <f t="shared" si="3"/>
        <v>45563</v>
      </c>
      <c r="J10" s="6" t="s">
        <v>22</v>
      </c>
    </row>
    <row r="11" spans="1:10" s="4" customFormat="1" ht="64.5" customHeight="1" x14ac:dyDescent="0.2">
      <c r="A11" s="19" t="s">
        <v>9</v>
      </c>
      <c r="B11" s="20" t="s">
        <v>9</v>
      </c>
      <c r="C11" s="20" t="s">
        <v>9</v>
      </c>
      <c r="D11" s="20" t="s">
        <v>9</v>
      </c>
      <c r="E11" s="20" t="s">
        <v>9</v>
      </c>
      <c r="F11" s="20" t="s">
        <v>9</v>
      </c>
      <c r="G11" s="21" t="s">
        <v>17</v>
      </c>
      <c r="J11" s="6" t="s">
        <v>14</v>
      </c>
    </row>
    <row r="12" spans="1:10" s="4" customFormat="1" ht="36" customHeight="1" x14ac:dyDescent="0.2">
      <c r="A12" s="22">
        <f t="shared" ref="A12" si="4">G10+1</f>
        <v>45564</v>
      </c>
      <c r="B12" s="23">
        <f t="shared" ref="B12:G12" si="5">A12+1</f>
        <v>45565</v>
      </c>
      <c r="C12" s="23">
        <f t="shared" si="5"/>
        <v>45566</v>
      </c>
      <c r="D12" s="23">
        <f t="shared" si="5"/>
        <v>45567</v>
      </c>
      <c r="E12" s="23">
        <f t="shared" si="5"/>
        <v>45568</v>
      </c>
      <c r="F12" s="23">
        <f t="shared" si="5"/>
        <v>45569</v>
      </c>
      <c r="G12" s="24">
        <f t="shared" si="5"/>
        <v>45570</v>
      </c>
      <c r="J12" s="6" t="s">
        <v>14</v>
      </c>
    </row>
    <row r="13" spans="1:10" s="4" customFormat="1" ht="64.5" customHeight="1" thickBot="1" x14ac:dyDescent="0.25">
      <c r="A13" s="25" t="s">
        <v>9</v>
      </c>
      <c r="B13" s="26" t="s">
        <v>22</v>
      </c>
      <c r="C13" s="26"/>
      <c r="D13" s="26"/>
      <c r="E13" s="26"/>
      <c r="F13" s="26"/>
      <c r="G13" s="27"/>
      <c r="J13" s="7" t="s">
        <v>14</v>
      </c>
    </row>
    <row r="14" spans="1:10" ht="26.25" customHeight="1" x14ac:dyDescent="0.2">
      <c r="A14" s="29" t="s">
        <v>16</v>
      </c>
      <c r="B14" s="29"/>
      <c r="C14" s="29"/>
      <c r="D14" s="29"/>
      <c r="E14" s="29"/>
      <c r="F14" s="29"/>
      <c r="G14" s="29"/>
    </row>
  </sheetData>
  <mergeCells count="2">
    <mergeCell ref="A1:E1"/>
    <mergeCell ref="A14:G14"/>
  </mergeCells>
  <phoneticPr fontId="1"/>
  <conditionalFormatting sqref="A5:G5">
    <cfRule type="expression" dxfId="640" priority="62">
      <formula>A5=$J$13</formula>
    </cfRule>
    <cfRule type="expression" dxfId="639" priority="63">
      <formula>A5=$J$12</formula>
    </cfRule>
    <cfRule type="expression" dxfId="638" priority="64">
      <formula>A5=$J$11</formula>
    </cfRule>
    <cfRule type="expression" dxfId="637" priority="65">
      <formula>A5=$J$10</formula>
    </cfRule>
    <cfRule type="expression" dxfId="636" priority="66">
      <formula>A5=$J$9</formula>
    </cfRule>
    <cfRule type="expression" dxfId="635" priority="67">
      <formula>A5=$J$8</formula>
    </cfRule>
    <cfRule type="expression" dxfId="634" priority="68">
      <formula>A5=$J$7</formula>
    </cfRule>
    <cfRule type="expression" dxfId="633" priority="69">
      <formula>A5=$J$6</formula>
    </cfRule>
    <cfRule type="expression" dxfId="632" priority="70">
      <formula>A5=$J$5</formula>
    </cfRule>
    <cfRule type="expression" dxfId="631" priority="71">
      <formula>A5=$J$4</formula>
    </cfRule>
  </conditionalFormatting>
  <conditionalFormatting sqref="A7:G7">
    <cfRule type="expression" dxfId="630" priority="52">
      <formula>A7=$J$13</formula>
    </cfRule>
    <cfRule type="expression" dxfId="629" priority="53">
      <formula>A7=$J$12</formula>
    </cfRule>
    <cfRule type="expression" dxfId="628" priority="54">
      <formula>A7=$J$11</formula>
    </cfRule>
    <cfRule type="expression" dxfId="627" priority="55">
      <formula>A7=$J$10</formula>
    </cfRule>
    <cfRule type="expression" dxfId="626" priority="56">
      <formula>A7=$J$9</formula>
    </cfRule>
    <cfRule type="expression" dxfId="625" priority="57">
      <formula>A7=$J$8</formula>
    </cfRule>
    <cfRule type="expression" dxfId="624" priority="58">
      <formula>A7=$J$7</formula>
    </cfRule>
    <cfRule type="expression" dxfId="623" priority="59">
      <formula>A7=$J$6</formula>
    </cfRule>
    <cfRule type="expression" dxfId="622" priority="60">
      <formula>A7=$J$5</formula>
    </cfRule>
    <cfRule type="expression" dxfId="621" priority="61">
      <formula>A7=$J$4</formula>
    </cfRule>
  </conditionalFormatting>
  <conditionalFormatting sqref="A9:G9">
    <cfRule type="expression" dxfId="620" priority="42">
      <formula>A9=$J$13</formula>
    </cfRule>
    <cfRule type="expression" dxfId="619" priority="43">
      <formula>A9=$J$12</formula>
    </cfRule>
    <cfRule type="expression" dxfId="618" priority="44">
      <formula>A9=$J$11</formula>
    </cfRule>
    <cfRule type="expression" dxfId="617" priority="45">
      <formula>A9=$J$10</formula>
    </cfRule>
    <cfRule type="expression" dxfId="616" priority="46">
      <formula>A9=$J$9</formula>
    </cfRule>
    <cfRule type="expression" dxfId="615" priority="47">
      <formula>A9=$J$8</formula>
    </cfRule>
    <cfRule type="expression" dxfId="614" priority="48">
      <formula>A9=$J$7</formula>
    </cfRule>
    <cfRule type="expression" dxfId="613" priority="49">
      <formula>A9=$J$6</formula>
    </cfRule>
    <cfRule type="expression" dxfId="612" priority="50">
      <formula>A9=$J$5</formula>
    </cfRule>
    <cfRule type="expression" dxfId="611" priority="51">
      <formula>A9=$J$4</formula>
    </cfRule>
  </conditionalFormatting>
  <conditionalFormatting sqref="A11:G11">
    <cfRule type="expression" dxfId="610" priority="32">
      <formula>A11=$J$13</formula>
    </cfRule>
    <cfRule type="expression" dxfId="609" priority="33">
      <formula>A11=$J$12</formula>
    </cfRule>
    <cfRule type="expression" dxfId="608" priority="34">
      <formula>A11=$J$11</formula>
    </cfRule>
    <cfRule type="expression" dxfId="607" priority="35">
      <formula>A11=$J$10</formula>
    </cfRule>
    <cfRule type="expression" dxfId="606" priority="36">
      <formula>A11=$J$9</formula>
    </cfRule>
    <cfRule type="expression" dxfId="605" priority="37">
      <formula>A11=$J$8</formula>
    </cfRule>
    <cfRule type="expression" dxfId="604" priority="38">
      <formula>A11=$J$7</formula>
    </cfRule>
    <cfRule type="expression" dxfId="603" priority="39">
      <formula>A11=$J$6</formula>
    </cfRule>
    <cfRule type="expression" dxfId="602" priority="40">
      <formula>A11=$J$5</formula>
    </cfRule>
    <cfRule type="expression" dxfId="601" priority="41">
      <formula>A11=$J$4</formula>
    </cfRule>
  </conditionalFormatting>
  <conditionalFormatting sqref="A13:G13">
    <cfRule type="expression" dxfId="600" priority="22">
      <formula>A13=$J$13</formula>
    </cfRule>
    <cfRule type="expression" dxfId="599" priority="23">
      <formula>A13=$J$12</formula>
    </cfRule>
    <cfRule type="expression" dxfId="598" priority="24">
      <formula>A13=$J$11</formula>
    </cfRule>
    <cfRule type="expression" dxfId="597" priority="25">
      <formula>A13=$J$10</formula>
    </cfRule>
    <cfRule type="expression" dxfId="596" priority="26">
      <formula>A13=$J$9</formula>
    </cfRule>
    <cfRule type="expression" dxfId="595" priority="27">
      <formula>A13=$J$8</formula>
    </cfRule>
    <cfRule type="expression" dxfId="594" priority="28">
      <formula>A13=$J$7</formula>
    </cfRule>
    <cfRule type="expression" dxfId="593" priority="29">
      <formula>A13=$J$6</formula>
    </cfRule>
    <cfRule type="expression" dxfId="592" priority="30">
      <formula>A13=$J$5</formula>
    </cfRule>
    <cfRule type="expression" dxfId="591" priority="31">
      <formula>A13=$J$4</formula>
    </cfRule>
  </conditionalFormatting>
  <conditionalFormatting sqref="A4:G13">
    <cfRule type="expression" dxfId="590" priority="21">
      <formula>MONTH(A4)&lt;&gt;$C$2</formula>
    </cfRule>
  </conditionalFormatting>
  <conditionalFormatting sqref="C9">
    <cfRule type="expression" dxfId="589" priority="11">
      <formula>C9=$J$13</formula>
    </cfRule>
    <cfRule type="expression" dxfId="588" priority="12">
      <formula>C9=$J$12</formula>
    </cfRule>
    <cfRule type="expression" dxfId="587" priority="13">
      <formula>C9=$J$11</formula>
    </cfRule>
    <cfRule type="expression" dxfId="586" priority="14">
      <formula>C9=$J$10</formula>
    </cfRule>
    <cfRule type="expression" dxfId="585" priority="15">
      <formula>C9=$J$9</formula>
    </cfRule>
    <cfRule type="expression" dxfId="584" priority="16">
      <formula>C9=$J$8</formula>
    </cfRule>
    <cfRule type="expression" dxfId="583" priority="17">
      <formula>C9=$J$7</formula>
    </cfRule>
    <cfRule type="expression" dxfId="582" priority="18">
      <formula>C9=$J$6</formula>
    </cfRule>
    <cfRule type="expression" dxfId="581" priority="19">
      <formula>C9=$J$5</formula>
    </cfRule>
    <cfRule type="expression" dxfId="580" priority="20">
      <formula>C9=$J$4</formula>
    </cfRule>
  </conditionalFormatting>
  <conditionalFormatting sqref="C9:D9">
    <cfRule type="expression" dxfId="579" priority="1">
      <formula>C9=$J$13</formula>
    </cfRule>
    <cfRule type="expression" dxfId="578" priority="2">
      <formula>C9=$J$12</formula>
    </cfRule>
    <cfRule type="expression" dxfId="577" priority="3">
      <formula>C9=$J$11</formula>
    </cfRule>
    <cfRule type="expression" dxfId="576" priority="4">
      <formula>C9=$J$10</formula>
    </cfRule>
    <cfRule type="expression" dxfId="575" priority="5">
      <formula>C9=$J$9</formula>
    </cfRule>
    <cfRule type="expression" dxfId="574" priority="6">
      <formula>C9=$J$8</formula>
    </cfRule>
    <cfRule type="expression" dxfId="573" priority="7">
      <formula>C9=$J$7</formula>
    </cfRule>
    <cfRule type="expression" dxfId="572" priority="8">
      <formula>C9=$J$6</formula>
    </cfRule>
    <cfRule type="expression" dxfId="571" priority="9">
      <formula>C9=$J$5</formula>
    </cfRule>
    <cfRule type="expression" dxfId="570" priority="10">
      <formula>C9=$J$4</formula>
    </cfRule>
  </conditionalFormatting>
  <dataValidations count="1">
    <dataValidation type="list" allowBlank="1" showInputMessage="1" showErrorMessage="1" sqref="A5:G5 A11:G11 A13:G13 A7:G7 A9:G9" xr:uid="{00000000-0002-0000-0500-000000000000}">
      <formula1>$J$4:$J$15</formula1>
    </dataValidation>
  </dataValidations>
  <pageMargins left="0.7" right="0.7" top="0.75" bottom="0.75" header="0.3" footer="0.3"/>
  <pageSetup paperSize="9" scale="78" orientation="landscape" r:id="rId1"/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4"/>
  <sheetViews>
    <sheetView view="pageBreakPreview" topLeftCell="A7" zoomScale="90" zoomScaleNormal="100" zoomScaleSheetLayoutView="90" workbookViewId="0">
      <selection activeCell="F11" sqref="E11:F11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28" t="s">
        <v>23</v>
      </c>
      <c r="B1" s="28"/>
      <c r="C1" s="28"/>
      <c r="D1" s="28"/>
      <c r="E1" s="28"/>
      <c r="F1" s="9">
        <f ca="1">TODAY()</f>
        <v>45518</v>
      </c>
      <c r="G1" s="10" t="s">
        <v>15</v>
      </c>
    </row>
    <row r="2" spans="1:10" ht="39.75" customHeight="1" thickBot="1" x14ac:dyDescent="0.25">
      <c r="A2" s="8">
        <v>2024</v>
      </c>
      <c r="B2" s="8" t="s">
        <v>7</v>
      </c>
      <c r="C2" s="8">
        <v>10</v>
      </c>
      <c r="D2" s="8" t="s">
        <v>8</v>
      </c>
      <c r="E2" s="2">
        <f>DATE($A$2,$C$2,1)</f>
        <v>45566</v>
      </c>
      <c r="F2" s="3">
        <f>WEEKDAY($E$2,1)</f>
        <v>3</v>
      </c>
      <c r="G2" s="1"/>
    </row>
    <row r="3" spans="1:10" s="4" customFormat="1" ht="36" customHeight="1" thickBot="1" x14ac:dyDescent="0.25">
      <c r="A3" s="12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3" t="s">
        <v>6</v>
      </c>
      <c r="J3" s="5"/>
    </row>
    <row r="4" spans="1:10" s="4" customFormat="1" ht="36" customHeight="1" x14ac:dyDescent="0.2">
      <c r="A4" s="16">
        <f>E2-(F2-1)</f>
        <v>45564</v>
      </c>
      <c r="B4" s="17">
        <f>A4+1</f>
        <v>45565</v>
      </c>
      <c r="C4" s="17">
        <f t="shared" ref="C4:G4" si="0">B4+1</f>
        <v>45566</v>
      </c>
      <c r="D4" s="17">
        <f t="shared" si="0"/>
        <v>45567</v>
      </c>
      <c r="E4" s="17">
        <f t="shared" si="0"/>
        <v>45568</v>
      </c>
      <c r="F4" s="17">
        <f t="shared" si="0"/>
        <v>45569</v>
      </c>
      <c r="G4" s="18">
        <f t="shared" si="0"/>
        <v>45570</v>
      </c>
      <c r="J4" s="6" t="s">
        <v>9</v>
      </c>
    </row>
    <row r="5" spans="1:10" s="4" customFormat="1" ht="64.5" customHeight="1" x14ac:dyDescent="0.2">
      <c r="A5" s="19"/>
      <c r="B5" s="20"/>
      <c r="C5" s="20"/>
      <c r="D5" s="20" t="s">
        <v>9</v>
      </c>
      <c r="E5" s="20" t="s">
        <v>9</v>
      </c>
      <c r="F5" s="20" t="s">
        <v>9</v>
      </c>
      <c r="G5" s="21" t="s">
        <v>17</v>
      </c>
      <c r="J5" s="6" t="s">
        <v>10</v>
      </c>
    </row>
    <row r="6" spans="1:10" s="4" customFormat="1" ht="36" customHeight="1" x14ac:dyDescent="0.2">
      <c r="A6" s="22">
        <f>G4+1</f>
        <v>45571</v>
      </c>
      <c r="B6" s="23">
        <f>A6+1</f>
        <v>45572</v>
      </c>
      <c r="C6" s="23">
        <f>B6+1</f>
        <v>45573</v>
      </c>
      <c r="D6" s="23">
        <f t="shared" ref="D6:G6" si="1">C6+1</f>
        <v>45574</v>
      </c>
      <c r="E6" s="23">
        <f t="shared" si="1"/>
        <v>45575</v>
      </c>
      <c r="F6" s="23">
        <f t="shared" si="1"/>
        <v>45576</v>
      </c>
      <c r="G6" s="24">
        <f t="shared" si="1"/>
        <v>45577</v>
      </c>
      <c r="J6" s="6" t="s">
        <v>11</v>
      </c>
    </row>
    <row r="7" spans="1:10" s="4" customFormat="1" ht="64.5" customHeight="1" x14ac:dyDescent="0.2">
      <c r="A7" s="19" t="s">
        <v>9</v>
      </c>
      <c r="B7" s="20" t="s">
        <v>9</v>
      </c>
      <c r="C7" s="20" t="s">
        <v>9</v>
      </c>
      <c r="D7" s="20"/>
      <c r="E7" s="20" t="s">
        <v>22</v>
      </c>
      <c r="F7" s="20" t="s">
        <v>9</v>
      </c>
      <c r="G7" s="21" t="s">
        <v>9</v>
      </c>
      <c r="J7" s="6" t="s">
        <v>12</v>
      </c>
    </row>
    <row r="8" spans="1:10" s="4" customFormat="1" ht="36" customHeight="1" x14ac:dyDescent="0.2">
      <c r="A8" s="22">
        <f>G6+1</f>
        <v>45578</v>
      </c>
      <c r="B8" s="23">
        <f t="shared" ref="B8:G8" si="2">A8+1</f>
        <v>45579</v>
      </c>
      <c r="C8" s="23">
        <f t="shared" si="2"/>
        <v>45580</v>
      </c>
      <c r="D8" s="23">
        <f t="shared" si="2"/>
        <v>45581</v>
      </c>
      <c r="E8" s="23">
        <f t="shared" si="2"/>
        <v>45582</v>
      </c>
      <c r="F8" s="23">
        <f t="shared" si="2"/>
        <v>45583</v>
      </c>
      <c r="G8" s="24">
        <f t="shared" si="2"/>
        <v>45584</v>
      </c>
      <c r="J8" s="6" t="s">
        <v>13</v>
      </c>
    </row>
    <row r="9" spans="1:10" s="4" customFormat="1" ht="64.5" customHeight="1" x14ac:dyDescent="0.2">
      <c r="A9" s="19" t="s">
        <v>9</v>
      </c>
      <c r="B9" s="20"/>
      <c r="C9" s="20" t="s">
        <v>9</v>
      </c>
      <c r="D9" s="20" t="s">
        <v>9</v>
      </c>
      <c r="E9" s="20" t="s">
        <v>9</v>
      </c>
      <c r="F9" s="20" t="s">
        <v>22</v>
      </c>
      <c r="G9" s="21" t="s">
        <v>9</v>
      </c>
      <c r="J9" s="6" t="s">
        <v>17</v>
      </c>
    </row>
    <row r="10" spans="1:10" s="4" customFormat="1" ht="36" customHeight="1" x14ac:dyDescent="0.2">
      <c r="A10" s="22">
        <f>G8+1</f>
        <v>45585</v>
      </c>
      <c r="B10" s="23">
        <f t="shared" ref="B10:G10" si="3">A10+1</f>
        <v>45586</v>
      </c>
      <c r="C10" s="23">
        <f t="shared" si="3"/>
        <v>45587</v>
      </c>
      <c r="D10" s="23">
        <f t="shared" si="3"/>
        <v>45588</v>
      </c>
      <c r="E10" s="23">
        <f t="shared" si="3"/>
        <v>45589</v>
      </c>
      <c r="F10" s="23">
        <f t="shared" si="3"/>
        <v>45590</v>
      </c>
      <c r="G10" s="24">
        <f t="shared" si="3"/>
        <v>45591</v>
      </c>
      <c r="J10" s="6" t="s">
        <v>22</v>
      </c>
    </row>
    <row r="11" spans="1:10" s="4" customFormat="1" ht="64.5" customHeight="1" x14ac:dyDescent="0.2">
      <c r="A11" s="19" t="s">
        <v>9</v>
      </c>
      <c r="B11" s="20"/>
      <c r="C11" s="20" t="s">
        <v>9</v>
      </c>
      <c r="D11" s="20"/>
      <c r="E11" s="20" t="s">
        <v>9</v>
      </c>
      <c r="F11" s="20" t="s">
        <v>9</v>
      </c>
      <c r="G11" s="21" t="s">
        <v>9</v>
      </c>
      <c r="J11" s="6" t="s">
        <v>14</v>
      </c>
    </row>
    <row r="12" spans="1:10" s="4" customFormat="1" ht="36" customHeight="1" x14ac:dyDescent="0.2">
      <c r="A12" s="22">
        <f t="shared" ref="A12" si="4">G10+1</f>
        <v>45592</v>
      </c>
      <c r="B12" s="23">
        <f t="shared" ref="B12:G12" si="5">A12+1</f>
        <v>45593</v>
      </c>
      <c r="C12" s="23">
        <f t="shared" si="5"/>
        <v>45594</v>
      </c>
      <c r="D12" s="23">
        <f t="shared" si="5"/>
        <v>45595</v>
      </c>
      <c r="E12" s="23">
        <f t="shared" si="5"/>
        <v>45596</v>
      </c>
      <c r="F12" s="23">
        <f t="shared" si="5"/>
        <v>45597</v>
      </c>
      <c r="G12" s="24">
        <f t="shared" si="5"/>
        <v>45598</v>
      </c>
      <c r="J12" s="6" t="s">
        <v>14</v>
      </c>
    </row>
    <row r="13" spans="1:10" s="4" customFormat="1" ht="64.5" customHeight="1" thickBot="1" x14ac:dyDescent="0.25">
      <c r="A13" s="25" t="s">
        <v>9</v>
      </c>
      <c r="B13" s="26"/>
      <c r="C13" s="26" t="s">
        <v>9</v>
      </c>
      <c r="D13" s="26" t="s">
        <v>22</v>
      </c>
      <c r="E13" s="26" t="s">
        <v>9</v>
      </c>
      <c r="F13" s="26"/>
      <c r="G13" s="27"/>
      <c r="J13" s="7" t="s">
        <v>14</v>
      </c>
    </row>
    <row r="14" spans="1:10" ht="26.25" customHeight="1" x14ac:dyDescent="0.2">
      <c r="A14" s="29" t="s">
        <v>16</v>
      </c>
      <c r="B14" s="29"/>
      <c r="C14" s="29"/>
      <c r="D14" s="29"/>
      <c r="E14" s="29"/>
      <c r="F14" s="29"/>
      <c r="G14" s="29"/>
    </row>
  </sheetData>
  <mergeCells count="2">
    <mergeCell ref="A1:E1"/>
    <mergeCell ref="A14:G14"/>
  </mergeCells>
  <phoneticPr fontId="1"/>
  <conditionalFormatting sqref="A5:G5">
    <cfRule type="expression" dxfId="569" priority="152">
      <formula>A5=$J$13</formula>
    </cfRule>
    <cfRule type="expression" dxfId="568" priority="153">
      <formula>A5=$J$12</formula>
    </cfRule>
    <cfRule type="expression" dxfId="567" priority="154">
      <formula>A5=$J$11</formula>
    </cfRule>
    <cfRule type="expression" dxfId="566" priority="155">
      <formula>A5=$J$10</formula>
    </cfRule>
    <cfRule type="expression" dxfId="565" priority="156">
      <formula>A5=$J$9</formula>
    </cfRule>
    <cfRule type="expression" dxfId="564" priority="157">
      <formula>A5=$J$8</formula>
    </cfRule>
    <cfRule type="expression" dxfId="563" priority="158">
      <formula>A5=$J$7</formula>
    </cfRule>
    <cfRule type="expression" dxfId="562" priority="159">
      <formula>A5=$J$6</formula>
    </cfRule>
    <cfRule type="expression" dxfId="561" priority="160">
      <formula>A5=$J$5</formula>
    </cfRule>
    <cfRule type="expression" dxfId="560" priority="161">
      <formula>A5=$J$4</formula>
    </cfRule>
  </conditionalFormatting>
  <conditionalFormatting sqref="A7:G7">
    <cfRule type="expression" dxfId="559" priority="142">
      <formula>A7=$J$13</formula>
    </cfRule>
    <cfRule type="expression" dxfId="558" priority="143">
      <formula>A7=$J$12</formula>
    </cfRule>
    <cfRule type="expression" dxfId="557" priority="144">
      <formula>A7=$J$11</formula>
    </cfRule>
    <cfRule type="expression" dxfId="556" priority="145">
      <formula>A7=$J$10</formula>
    </cfRule>
    <cfRule type="expression" dxfId="555" priority="146">
      <formula>A7=$J$9</formula>
    </cfRule>
    <cfRule type="expression" dxfId="554" priority="147">
      <formula>A7=$J$8</formula>
    </cfRule>
    <cfRule type="expression" dxfId="553" priority="148">
      <formula>A7=$J$7</formula>
    </cfRule>
    <cfRule type="expression" dxfId="552" priority="149">
      <formula>A7=$J$6</formula>
    </cfRule>
    <cfRule type="expression" dxfId="551" priority="150">
      <formula>A7=$J$5</formula>
    </cfRule>
    <cfRule type="expression" dxfId="550" priority="151">
      <formula>A7=$J$4</formula>
    </cfRule>
  </conditionalFormatting>
  <conditionalFormatting sqref="A9:G9">
    <cfRule type="expression" dxfId="549" priority="132">
      <formula>A9=$J$13</formula>
    </cfRule>
    <cfRule type="expression" dxfId="548" priority="133">
      <formula>A9=$J$12</formula>
    </cfRule>
    <cfRule type="expression" dxfId="547" priority="134">
      <formula>A9=$J$11</formula>
    </cfRule>
    <cfRule type="expression" dxfId="546" priority="135">
      <formula>A9=$J$10</formula>
    </cfRule>
    <cfRule type="expression" dxfId="545" priority="136">
      <formula>A9=$J$9</formula>
    </cfRule>
    <cfRule type="expression" dxfId="544" priority="137">
      <formula>A9=$J$8</formula>
    </cfRule>
    <cfRule type="expression" dxfId="543" priority="138">
      <formula>A9=$J$7</formula>
    </cfRule>
    <cfRule type="expression" dxfId="542" priority="139">
      <formula>A9=$J$6</formula>
    </cfRule>
    <cfRule type="expression" dxfId="541" priority="140">
      <formula>A9=$J$5</formula>
    </cfRule>
    <cfRule type="expression" dxfId="540" priority="141">
      <formula>A9=$J$4</formula>
    </cfRule>
  </conditionalFormatting>
  <conditionalFormatting sqref="A11:G11">
    <cfRule type="expression" dxfId="539" priority="122">
      <formula>A11=$J$13</formula>
    </cfRule>
    <cfRule type="expression" dxfId="538" priority="123">
      <formula>A11=$J$12</formula>
    </cfRule>
    <cfRule type="expression" dxfId="537" priority="124">
      <formula>A11=$J$11</formula>
    </cfRule>
    <cfRule type="expression" dxfId="536" priority="125">
      <formula>A11=$J$10</formula>
    </cfRule>
    <cfRule type="expression" dxfId="535" priority="126">
      <formula>A11=$J$9</formula>
    </cfRule>
    <cfRule type="expression" dxfId="534" priority="127">
      <formula>A11=$J$8</formula>
    </cfRule>
    <cfRule type="expression" dxfId="533" priority="128">
      <formula>A11=$J$7</formula>
    </cfRule>
    <cfRule type="expression" dxfId="532" priority="129">
      <formula>A11=$J$6</formula>
    </cfRule>
    <cfRule type="expression" dxfId="531" priority="130">
      <formula>A11=$J$5</formula>
    </cfRule>
    <cfRule type="expression" dxfId="530" priority="131">
      <formula>A11=$J$4</formula>
    </cfRule>
  </conditionalFormatting>
  <conditionalFormatting sqref="A13:G13">
    <cfRule type="expression" dxfId="529" priority="112">
      <formula>A13=$J$13</formula>
    </cfRule>
    <cfRule type="expression" dxfId="528" priority="113">
      <formula>A13=$J$12</formula>
    </cfRule>
    <cfRule type="expression" dxfId="527" priority="114">
      <formula>A13=$J$11</formula>
    </cfRule>
    <cfRule type="expression" dxfId="526" priority="115">
      <formula>A13=$J$10</formula>
    </cfRule>
    <cfRule type="expression" dxfId="525" priority="116">
      <formula>A13=$J$9</formula>
    </cfRule>
    <cfRule type="expression" dxfId="524" priority="117">
      <formula>A13=$J$8</formula>
    </cfRule>
    <cfRule type="expression" dxfId="523" priority="118">
      <formula>A13=$J$7</formula>
    </cfRule>
    <cfRule type="expression" dxfId="522" priority="119">
      <formula>A13=$J$6</formula>
    </cfRule>
    <cfRule type="expression" dxfId="521" priority="120">
      <formula>A13=$J$5</formula>
    </cfRule>
    <cfRule type="expression" dxfId="520" priority="121">
      <formula>A13=$J$4</formula>
    </cfRule>
  </conditionalFormatting>
  <conditionalFormatting sqref="A4:G13">
    <cfRule type="expression" dxfId="519" priority="111">
      <formula>MONTH(A4)&lt;&gt;$C$2</formula>
    </cfRule>
  </conditionalFormatting>
  <conditionalFormatting sqref="A9">
    <cfRule type="expression" dxfId="518" priority="81">
      <formula>A9=$J$13</formula>
    </cfRule>
    <cfRule type="expression" dxfId="517" priority="82">
      <formula>A9=$J$12</formula>
    </cfRule>
    <cfRule type="expression" dxfId="516" priority="83">
      <formula>A9=$J$11</formula>
    </cfRule>
    <cfRule type="expression" dxfId="515" priority="84">
      <formula>A9=$J$10</formula>
    </cfRule>
    <cfRule type="expression" dxfId="514" priority="85">
      <formula>A9=$J$9</formula>
    </cfRule>
    <cfRule type="expression" dxfId="513" priority="86">
      <formula>A9=$J$8</formula>
    </cfRule>
    <cfRule type="expression" dxfId="512" priority="87">
      <formula>A9=$J$7</formula>
    </cfRule>
    <cfRule type="expression" dxfId="511" priority="88">
      <formula>A9=$J$6</formula>
    </cfRule>
    <cfRule type="expression" dxfId="510" priority="89">
      <formula>A9=$J$5</formula>
    </cfRule>
    <cfRule type="expression" dxfId="509" priority="90">
      <formula>A9=$J$4</formula>
    </cfRule>
  </conditionalFormatting>
  <conditionalFormatting sqref="C9">
    <cfRule type="expression" dxfId="508" priority="71">
      <formula>C9=$J$13</formula>
    </cfRule>
    <cfRule type="expression" dxfId="507" priority="72">
      <formula>C9=$J$12</formula>
    </cfRule>
    <cfRule type="expression" dxfId="506" priority="73">
      <formula>C9=$J$11</formula>
    </cfRule>
    <cfRule type="expression" dxfId="505" priority="74">
      <formula>C9=$J$10</formula>
    </cfRule>
    <cfRule type="expression" dxfId="504" priority="75">
      <formula>C9=$J$9</formula>
    </cfRule>
    <cfRule type="expression" dxfId="503" priority="76">
      <formula>C9=$J$8</formula>
    </cfRule>
    <cfRule type="expression" dxfId="502" priority="77">
      <formula>C9=$J$7</formula>
    </cfRule>
    <cfRule type="expression" dxfId="501" priority="78">
      <formula>C9=$J$6</formula>
    </cfRule>
    <cfRule type="expression" dxfId="500" priority="79">
      <formula>C9=$J$5</formula>
    </cfRule>
    <cfRule type="expression" dxfId="499" priority="80">
      <formula>C9=$J$4</formula>
    </cfRule>
  </conditionalFormatting>
  <conditionalFormatting sqref="G9">
    <cfRule type="expression" dxfId="498" priority="61">
      <formula>G9=$J$13</formula>
    </cfRule>
    <cfRule type="expression" dxfId="497" priority="62">
      <formula>G9=$J$12</formula>
    </cfRule>
    <cfRule type="expression" dxfId="496" priority="63">
      <formula>G9=$J$11</formula>
    </cfRule>
    <cfRule type="expression" dxfId="495" priority="64">
      <formula>G9=$J$10</formula>
    </cfRule>
    <cfRule type="expression" dxfId="494" priority="65">
      <formula>G9=$J$9</formula>
    </cfRule>
    <cfRule type="expression" dxfId="493" priority="66">
      <formula>G9=$J$8</formula>
    </cfRule>
    <cfRule type="expression" dxfId="492" priority="67">
      <formula>G9=$J$7</formula>
    </cfRule>
    <cfRule type="expression" dxfId="491" priority="68">
      <formula>G9=$J$6</formula>
    </cfRule>
    <cfRule type="expression" dxfId="490" priority="69">
      <formula>G9=$J$5</formula>
    </cfRule>
    <cfRule type="expression" dxfId="489" priority="70">
      <formula>G9=$J$4</formula>
    </cfRule>
  </conditionalFormatting>
  <conditionalFormatting sqref="E11:F11">
    <cfRule type="expression" dxfId="488" priority="51">
      <formula>E11=$J$13</formula>
    </cfRule>
    <cfRule type="expression" dxfId="487" priority="52">
      <formula>E11=$J$12</formula>
    </cfRule>
    <cfRule type="expression" dxfId="486" priority="53">
      <formula>E11=$J$11</formula>
    </cfRule>
    <cfRule type="expression" dxfId="485" priority="54">
      <formula>E11=$J$10</formula>
    </cfRule>
    <cfRule type="expression" dxfId="484" priority="55">
      <formula>E11=$J$9</formula>
    </cfRule>
    <cfRule type="expression" dxfId="483" priority="56">
      <formula>E11=$J$8</formula>
    </cfRule>
    <cfRule type="expression" dxfId="482" priority="57">
      <formula>E11=$J$7</formula>
    </cfRule>
    <cfRule type="expression" dxfId="481" priority="58">
      <formula>E11=$J$6</formula>
    </cfRule>
    <cfRule type="expression" dxfId="480" priority="59">
      <formula>E11=$J$5</formula>
    </cfRule>
    <cfRule type="expression" dxfId="479" priority="60">
      <formula>E11=$J$4</formula>
    </cfRule>
  </conditionalFormatting>
  <conditionalFormatting sqref="C13">
    <cfRule type="expression" dxfId="478" priority="41">
      <formula>C13=$J$13</formula>
    </cfRule>
    <cfRule type="expression" dxfId="477" priority="42">
      <formula>C13=$J$12</formula>
    </cfRule>
    <cfRule type="expression" dxfId="476" priority="43">
      <formula>C13=$J$11</formula>
    </cfRule>
    <cfRule type="expression" dxfId="475" priority="44">
      <formula>C13=$J$10</formula>
    </cfRule>
    <cfRule type="expression" dxfId="474" priority="45">
      <formula>C13=$J$9</formula>
    </cfRule>
    <cfRule type="expression" dxfId="473" priority="46">
      <formula>C13=$J$8</formula>
    </cfRule>
    <cfRule type="expression" dxfId="472" priority="47">
      <formula>C13=$J$7</formula>
    </cfRule>
    <cfRule type="expression" dxfId="471" priority="48">
      <formula>C13=$J$6</formula>
    </cfRule>
    <cfRule type="expression" dxfId="470" priority="49">
      <formula>C13=$J$5</formula>
    </cfRule>
    <cfRule type="expression" dxfId="469" priority="50">
      <formula>C13=$J$4</formula>
    </cfRule>
  </conditionalFormatting>
  <conditionalFormatting sqref="F7">
    <cfRule type="expression" dxfId="468" priority="31">
      <formula>F7=$J$13</formula>
    </cfRule>
    <cfRule type="expression" dxfId="467" priority="32">
      <formula>F7=$J$12</formula>
    </cfRule>
    <cfRule type="expression" dxfId="466" priority="33">
      <formula>F7=$J$11</formula>
    </cfRule>
    <cfRule type="expression" dxfId="465" priority="34">
      <formula>F7=$J$10</formula>
    </cfRule>
    <cfRule type="expression" dxfId="464" priority="35">
      <formula>F7=$J$9</formula>
    </cfRule>
    <cfRule type="expression" dxfId="463" priority="36">
      <formula>F7=$J$8</formula>
    </cfRule>
    <cfRule type="expression" dxfId="462" priority="37">
      <formula>F7=$J$7</formula>
    </cfRule>
    <cfRule type="expression" dxfId="461" priority="38">
      <formula>F7=$J$6</formula>
    </cfRule>
    <cfRule type="expression" dxfId="460" priority="39">
      <formula>F7=$J$5</formula>
    </cfRule>
    <cfRule type="expression" dxfId="459" priority="40">
      <formula>F7=$J$4</formula>
    </cfRule>
  </conditionalFormatting>
  <conditionalFormatting sqref="G7">
    <cfRule type="expression" dxfId="458" priority="21">
      <formula>G7=$J$13</formula>
    </cfRule>
    <cfRule type="expression" dxfId="457" priority="22">
      <formula>G7=$J$12</formula>
    </cfRule>
    <cfRule type="expression" dxfId="456" priority="23">
      <formula>G7=$J$11</formula>
    </cfRule>
    <cfRule type="expression" dxfId="455" priority="24">
      <formula>G7=$J$10</formula>
    </cfRule>
    <cfRule type="expression" dxfId="454" priority="25">
      <formula>G7=$J$9</formula>
    </cfRule>
    <cfRule type="expression" dxfId="453" priority="26">
      <formula>G7=$J$8</formula>
    </cfRule>
    <cfRule type="expression" dxfId="452" priority="27">
      <formula>G7=$J$7</formula>
    </cfRule>
    <cfRule type="expression" dxfId="451" priority="28">
      <formula>G7=$J$6</formula>
    </cfRule>
    <cfRule type="expression" dxfId="450" priority="29">
      <formula>G7=$J$5</formula>
    </cfRule>
    <cfRule type="expression" dxfId="449" priority="30">
      <formula>G7=$J$4</formula>
    </cfRule>
  </conditionalFormatting>
  <conditionalFormatting sqref="G11">
    <cfRule type="expression" dxfId="448" priority="11">
      <formula>G11=$J$13</formula>
    </cfRule>
    <cfRule type="expression" dxfId="447" priority="12">
      <formula>G11=$J$12</formula>
    </cfRule>
    <cfRule type="expression" dxfId="446" priority="13">
      <formula>G11=$J$11</formula>
    </cfRule>
    <cfRule type="expression" dxfId="445" priority="14">
      <formula>G11=$J$10</formula>
    </cfRule>
    <cfRule type="expression" dxfId="444" priority="15">
      <formula>G11=$J$9</formula>
    </cfRule>
    <cfRule type="expression" dxfId="443" priority="16">
      <formula>G11=$J$8</formula>
    </cfRule>
    <cfRule type="expression" dxfId="442" priority="17">
      <formula>G11=$J$7</formula>
    </cfRule>
    <cfRule type="expression" dxfId="441" priority="18">
      <formula>G11=$J$6</formula>
    </cfRule>
    <cfRule type="expression" dxfId="440" priority="19">
      <formula>G11=$J$5</formula>
    </cfRule>
    <cfRule type="expression" dxfId="439" priority="20">
      <formula>G11=$J$4</formula>
    </cfRule>
  </conditionalFormatting>
  <conditionalFormatting sqref="A13">
    <cfRule type="expression" dxfId="438" priority="1">
      <formula>A13=$J$13</formula>
    </cfRule>
    <cfRule type="expression" dxfId="437" priority="2">
      <formula>A13=$J$12</formula>
    </cfRule>
    <cfRule type="expression" dxfId="436" priority="3">
      <formula>A13=$J$11</formula>
    </cfRule>
    <cfRule type="expression" dxfId="435" priority="4">
      <formula>A13=$J$10</formula>
    </cfRule>
    <cfRule type="expression" dxfId="434" priority="5">
      <formula>A13=$J$9</formula>
    </cfRule>
    <cfRule type="expression" dxfId="433" priority="6">
      <formula>A13=$J$8</formula>
    </cfRule>
    <cfRule type="expression" dxfId="432" priority="7">
      <formula>A13=$J$7</formula>
    </cfRule>
    <cfRule type="expression" dxfId="431" priority="8">
      <formula>A13=$J$6</formula>
    </cfRule>
    <cfRule type="expression" dxfId="430" priority="9">
      <formula>A13=$J$5</formula>
    </cfRule>
    <cfRule type="expression" dxfId="429" priority="10">
      <formula>A13=$J$4</formula>
    </cfRule>
  </conditionalFormatting>
  <dataValidations count="1">
    <dataValidation type="list" allowBlank="1" showInputMessage="1" showErrorMessage="1" sqref="A13:G13 A7:G7 A9:G9 A5:G5 A11:G11" xr:uid="{00000000-0002-0000-0600-000000000000}">
      <formula1>$J$4:$J$15</formula1>
    </dataValidation>
  </dataValidations>
  <pageMargins left="0.7" right="0.7" top="0.75" bottom="0.75" header="0.3" footer="0.3"/>
  <pageSetup paperSize="9" scale="71" orientation="landscape" r:id="rId1"/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4"/>
  <sheetViews>
    <sheetView view="pageBreakPreview" topLeftCell="A7" zoomScale="90" zoomScaleNormal="100" zoomScaleSheetLayoutView="90" workbookViewId="0">
      <selection activeCell="C13" sqref="C13:D13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28" t="s">
        <v>23</v>
      </c>
      <c r="B1" s="28"/>
      <c r="C1" s="28"/>
      <c r="D1" s="28"/>
      <c r="E1" s="28"/>
      <c r="F1" s="9">
        <f ca="1">TODAY()</f>
        <v>45518</v>
      </c>
      <c r="G1" s="10" t="s">
        <v>15</v>
      </c>
    </row>
    <row r="2" spans="1:10" ht="39.75" customHeight="1" thickBot="1" x14ac:dyDescent="0.25">
      <c r="A2" s="8">
        <v>2024</v>
      </c>
      <c r="B2" s="8" t="s">
        <v>7</v>
      </c>
      <c r="C2" s="8">
        <v>11</v>
      </c>
      <c r="D2" s="8" t="s">
        <v>8</v>
      </c>
      <c r="E2" s="2">
        <f>DATE($A$2,$C$2,1)</f>
        <v>45597</v>
      </c>
      <c r="F2" s="3">
        <f>WEEKDAY($E$2,1)</f>
        <v>6</v>
      </c>
      <c r="G2" s="1"/>
    </row>
    <row r="3" spans="1:10" s="4" customFormat="1" ht="36" customHeight="1" thickBot="1" x14ac:dyDescent="0.25">
      <c r="A3" s="12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3" t="s">
        <v>6</v>
      </c>
      <c r="J3" s="5"/>
    </row>
    <row r="4" spans="1:10" s="4" customFormat="1" ht="36" customHeight="1" x14ac:dyDescent="0.2">
      <c r="A4" s="16">
        <f>E2-(F2-1)</f>
        <v>45592</v>
      </c>
      <c r="B4" s="17">
        <f>A4+1</f>
        <v>45593</v>
      </c>
      <c r="C4" s="17">
        <f t="shared" ref="C4:G4" si="0">B4+1</f>
        <v>45594</v>
      </c>
      <c r="D4" s="17">
        <f t="shared" si="0"/>
        <v>45595</v>
      </c>
      <c r="E4" s="17">
        <f t="shared" si="0"/>
        <v>45596</v>
      </c>
      <c r="F4" s="17">
        <f t="shared" si="0"/>
        <v>45597</v>
      </c>
      <c r="G4" s="18">
        <f t="shared" si="0"/>
        <v>45598</v>
      </c>
      <c r="J4" s="6" t="s">
        <v>9</v>
      </c>
    </row>
    <row r="5" spans="1:10" s="4" customFormat="1" ht="64.5" customHeight="1" x14ac:dyDescent="0.2">
      <c r="A5" s="19"/>
      <c r="B5" s="20"/>
      <c r="C5" s="20"/>
      <c r="D5" s="20"/>
      <c r="E5" s="20"/>
      <c r="F5" s="20" t="s">
        <v>9</v>
      </c>
      <c r="G5" s="21" t="s">
        <v>17</v>
      </c>
      <c r="J5" s="6" t="s">
        <v>10</v>
      </c>
    </row>
    <row r="6" spans="1:10" s="4" customFormat="1" ht="36" customHeight="1" x14ac:dyDescent="0.2">
      <c r="A6" s="22">
        <f>G4+1</f>
        <v>45599</v>
      </c>
      <c r="B6" s="23">
        <f>A6+1</f>
        <v>45600</v>
      </c>
      <c r="C6" s="23">
        <f>B6+1</f>
        <v>45601</v>
      </c>
      <c r="D6" s="23">
        <f t="shared" ref="D6:G6" si="1">C6+1</f>
        <v>45602</v>
      </c>
      <c r="E6" s="23">
        <f t="shared" si="1"/>
        <v>45603</v>
      </c>
      <c r="F6" s="23">
        <f t="shared" si="1"/>
        <v>45604</v>
      </c>
      <c r="G6" s="24">
        <f t="shared" si="1"/>
        <v>45605</v>
      </c>
      <c r="J6" s="6" t="s">
        <v>11</v>
      </c>
    </row>
    <row r="7" spans="1:10" s="4" customFormat="1" ht="64.5" customHeight="1" x14ac:dyDescent="0.2">
      <c r="A7" s="19" t="s">
        <v>17</v>
      </c>
      <c r="B7" s="20" t="s">
        <v>9</v>
      </c>
      <c r="C7" s="20"/>
      <c r="D7" s="20" t="s">
        <v>9</v>
      </c>
      <c r="E7" s="20" t="s">
        <v>9</v>
      </c>
      <c r="F7" s="20" t="s">
        <v>9</v>
      </c>
      <c r="G7" s="21" t="s">
        <v>17</v>
      </c>
      <c r="J7" s="6" t="s">
        <v>12</v>
      </c>
    </row>
    <row r="8" spans="1:10" s="4" customFormat="1" ht="36" customHeight="1" x14ac:dyDescent="0.2">
      <c r="A8" s="22">
        <f>G6+1</f>
        <v>45606</v>
      </c>
      <c r="B8" s="23">
        <f t="shared" ref="B8:G8" si="2">A8+1</f>
        <v>45607</v>
      </c>
      <c r="C8" s="23">
        <f t="shared" si="2"/>
        <v>45608</v>
      </c>
      <c r="D8" s="23">
        <f t="shared" si="2"/>
        <v>45609</v>
      </c>
      <c r="E8" s="23">
        <f t="shared" si="2"/>
        <v>45610</v>
      </c>
      <c r="F8" s="23">
        <f t="shared" si="2"/>
        <v>45611</v>
      </c>
      <c r="G8" s="24">
        <f t="shared" si="2"/>
        <v>45612</v>
      </c>
      <c r="J8" s="6" t="s">
        <v>13</v>
      </c>
    </row>
    <row r="9" spans="1:10" s="4" customFormat="1" ht="64.5" customHeight="1" x14ac:dyDescent="0.2">
      <c r="A9" s="19" t="s">
        <v>17</v>
      </c>
      <c r="B9" s="20" t="s">
        <v>22</v>
      </c>
      <c r="C9" s="20" t="s">
        <v>9</v>
      </c>
      <c r="D9" s="20" t="s">
        <v>9</v>
      </c>
      <c r="E9" s="20" t="s">
        <v>9</v>
      </c>
      <c r="F9" s="20"/>
      <c r="G9" s="21" t="s">
        <v>17</v>
      </c>
      <c r="J9" s="6" t="s">
        <v>17</v>
      </c>
    </row>
    <row r="10" spans="1:10" s="4" customFormat="1" ht="36" customHeight="1" x14ac:dyDescent="0.2">
      <c r="A10" s="22">
        <f>G8+1</f>
        <v>45613</v>
      </c>
      <c r="B10" s="23">
        <f t="shared" ref="B10:G10" si="3">A10+1</f>
        <v>45614</v>
      </c>
      <c r="C10" s="23">
        <f t="shared" si="3"/>
        <v>45615</v>
      </c>
      <c r="D10" s="23">
        <f t="shared" si="3"/>
        <v>45616</v>
      </c>
      <c r="E10" s="23">
        <f t="shared" si="3"/>
        <v>45617</v>
      </c>
      <c r="F10" s="23">
        <f t="shared" si="3"/>
        <v>45618</v>
      </c>
      <c r="G10" s="24">
        <f t="shared" si="3"/>
        <v>45619</v>
      </c>
      <c r="J10" s="6" t="s">
        <v>22</v>
      </c>
    </row>
    <row r="11" spans="1:10" s="4" customFormat="1" ht="64.5" customHeight="1" x14ac:dyDescent="0.2">
      <c r="A11" s="19" t="s">
        <v>9</v>
      </c>
      <c r="B11" s="20" t="s">
        <v>9</v>
      </c>
      <c r="C11" s="20" t="s">
        <v>9</v>
      </c>
      <c r="D11" s="20" t="s">
        <v>22</v>
      </c>
      <c r="E11" s="20"/>
      <c r="F11" s="20"/>
      <c r="G11" s="21" t="s">
        <v>17</v>
      </c>
      <c r="J11" s="6" t="s">
        <v>14</v>
      </c>
    </row>
    <row r="12" spans="1:10" s="4" customFormat="1" ht="36" customHeight="1" x14ac:dyDescent="0.2">
      <c r="A12" s="22">
        <f t="shared" ref="A12" si="4">G10+1</f>
        <v>45620</v>
      </c>
      <c r="B12" s="23">
        <f t="shared" ref="B12:G12" si="5">A12+1</f>
        <v>45621</v>
      </c>
      <c r="C12" s="23">
        <f t="shared" si="5"/>
        <v>45622</v>
      </c>
      <c r="D12" s="23">
        <f t="shared" si="5"/>
        <v>45623</v>
      </c>
      <c r="E12" s="23">
        <f t="shared" si="5"/>
        <v>45624</v>
      </c>
      <c r="F12" s="23">
        <f t="shared" si="5"/>
        <v>45625</v>
      </c>
      <c r="G12" s="24">
        <f t="shared" si="5"/>
        <v>45626</v>
      </c>
      <c r="J12" s="6" t="s">
        <v>14</v>
      </c>
    </row>
    <row r="13" spans="1:10" s="4" customFormat="1" ht="64.5" customHeight="1" thickBot="1" x14ac:dyDescent="0.25">
      <c r="A13" s="25" t="s">
        <v>17</v>
      </c>
      <c r="B13" s="26"/>
      <c r="C13" s="26" t="s">
        <v>9</v>
      </c>
      <c r="D13" s="26" t="s">
        <v>9</v>
      </c>
      <c r="E13" s="26" t="s">
        <v>9</v>
      </c>
      <c r="F13" s="26" t="s">
        <v>22</v>
      </c>
      <c r="G13" s="27" t="s">
        <v>17</v>
      </c>
      <c r="J13" s="7" t="s">
        <v>14</v>
      </c>
    </row>
    <row r="14" spans="1:10" ht="26.25" customHeight="1" thickBot="1" x14ac:dyDescent="0.25">
      <c r="A14" s="30" t="s">
        <v>16</v>
      </c>
      <c r="B14" s="31"/>
      <c r="C14" s="31"/>
      <c r="D14" s="31"/>
      <c r="E14" s="31"/>
      <c r="F14" s="31"/>
      <c r="G14" s="32"/>
    </row>
  </sheetData>
  <mergeCells count="2">
    <mergeCell ref="A1:E1"/>
    <mergeCell ref="A14:G14"/>
  </mergeCells>
  <phoneticPr fontId="1"/>
  <conditionalFormatting sqref="A5:E5 G5">
    <cfRule type="expression" dxfId="428" priority="107">
      <formula>A5=$J$13</formula>
    </cfRule>
    <cfRule type="expression" dxfId="427" priority="108">
      <formula>A5=$J$12</formula>
    </cfRule>
    <cfRule type="expression" dxfId="426" priority="109">
      <formula>A5=$J$11</formula>
    </cfRule>
    <cfRule type="expression" dxfId="425" priority="110">
      <formula>A5=$J$10</formula>
    </cfRule>
    <cfRule type="expression" dxfId="424" priority="111">
      <formula>A5=$J$9</formula>
    </cfRule>
    <cfRule type="expression" dxfId="423" priority="112">
      <formula>A5=$J$8</formula>
    </cfRule>
    <cfRule type="expression" dxfId="422" priority="113">
      <formula>A5=$J$7</formula>
    </cfRule>
    <cfRule type="expression" dxfId="421" priority="114">
      <formula>A5=$J$6</formula>
    </cfRule>
    <cfRule type="expression" dxfId="420" priority="115">
      <formula>A5=$J$5</formula>
    </cfRule>
    <cfRule type="expression" dxfId="419" priority="116">
      <formula>A5=$J$4</formula>
    </cfRule>
  </conditionalFormatting>
  <conditionalFormatting sqref="A7:G7">
    <cfRule type="expression" dxfId="418" priority="97">
      <formula>A7=$J$13</formula>
    </cfRule>
    <cfRule type="expression" dxfId="417" priority="98">
      <formula>A7=$J$12</formula>
    </cfRule>
    <cfRule type="expression" dxfId="416" priority="99">
      <formula>A7=$J$11</formula>
    </cfRule>
    <cfRule type="expression" dxfId="415" priority="100">
      <formula>A7=$J$10</formula>
    </cfRule>
    <cfRule type="expression" dxfId="414" priority="101">
      <formula>A7=$J$9</formula>
    </cfRule>
    <cfRule type="expression" dxfId="413" priority="102">
      <formula>A7=$J$8</formula>
    </cfRule>
    <cfRule type="expression" dxfId="412" priority="103">
      <formula>A7=$J$7</formula>
    </cfRule>
    <cfRule type="expression" dxfId="411" priority="104">
      <formula>A7=$J$6</formula>
    </cfRule>
    <cfRule type="expression" dxfId="410" priority="105">
      <formula>A7=$J$5</formula>
    </cfRule>
    <cfRule type="expression" dxfId="409" priority="106">
      <formula>A7=$J$4</formula>
    </cfRule>
  </conditionalFormatting>
  <conditionalFormatting sqref="A9:B9 F9:G9">
    <cfRule type="expression" dxfId="408" priority="87">
      <formula>A9=$J$13</formula>
    </cfRule>
    <cfRule type="expression" dxfId="407" priority="88">
      <formula>A9=$J$12</formula>
    </cfRule>
    <cfRule type="expression" dxfId="406" priority="89">
      <formula>A9=$J$11</formula>
    </cfRule>
    <cfRule type="expression" dxfId="405" priority="90">
      <formula>A9=$J$10</formula>
    </cfRule>
    <cfRule type="expression" dxfId="404" priority="91">
      <formula>A9=$J$9</formula>
    </cfRule>
    <cfRule type="expression" dxfId="403" priority="92">
      <formula>A9=$J$8</formula>
    </cfRule>
    <cfRule type="expression" dxfId="402" priority="93">
      <formula>A9=$J$7</formula>
    </cfRule>
    <cfRule type="expression" dxfId="401" priority="94">
      <formula>A9=$J$6</formula>
    </cfRule>
    <cfRule type="expression" dxfId="400" priority="95">
      <formula>A9=$J$5</formula>
    </cfRule>
    <cfRule type="expression" dxfId="399" priority="96">
      <formula>A9=$J$4</formula>
    </cfRule>
  </conditionalFormatting>
  <conditionalFormatting sqref="A11:G11">
    <cfRule type="expression" dxfId="398" priority="77">
      <formula>A11=$J$13</formula>
    </cfRule>
    <cfRule type="expression" dxfId="397" priority="78">
      <formula>A11=$J$12</formula>
    </cfRule>
    <cfRule type="expression" dxfId="396" priority="79">
      <formula>A11=$J$11</formula>
    </cfRule>
    <cfRule type="expression" dxfId="395" priority="80">
      <formula>A11=$J$10</formula>
    </cfRule>
    <cfRule type="expression" dxfId="394" priority="81">
      <formula>A11=$J$9</formula>
    </cfRule>
    <cfRule type="expression" dxfId="393" priority="82">
      <formula>A11=$J$8</formula>
    </cfRule>
    <cfRule type="expression" dxfId="392" priority="83">
      <formula>A11=$J$7</formula>
    </cfRule>
    <cfRule type="expression" dxfId="391" priority="84">
      <formula>A11=$J$6</formula>
    </cfRule>
    <cfRule type="expression" dxfId="390" priority="85">
      <formula>A11=$J$5</formula>
    </cfRule>
    <cfRule type="expression" dxfId="389" priority="86">
      <formula>A11=$J$4</formula>
    </cfRule>
  </conditionalFormatting>
  <conditionalFormatting sqref="F13:G13 A13:D13">
    <cfRule type="expression" dxfId="388" priority="67">
      <formula>A13=$J$13</formula>
    </cfRule>
    <cfRule type="expression" dxfId="387" priority="68">
      <formula>A13=$J$12</formula>
    </cfRule>
    <cfRule type="expression" dxfId="386" priority="69">
      <formula>A13=$J$11</formula>
    </cfRule>
    <cfRule type="expression" dxfId="385" priority="70">
      <formula>A13=$J$10</formula>
    </cfRule>
    <cfRule type="expression" dxfId="384" priority="71">
      <formula>A13=$J$9</formula>
    </cfRule>
    <cfRule type="expression" dxfId="383" priority="72">
      <formula>A13=$J$8</formula>
    </cfRule>
    <cfRule type="expression" dxfId="382" priority="73">
      <formula>A13=$J$7</formula>
    </cfRule>
    <cfRule type="expression" dxfId="381" priority="74">
      <formula>A13=$J$6</formula>
    </cfRule>
    <cfRule type="expression" dxfId="380" priority="75">
      <formula>A13=$J$5</formula>
    </cfRule>
    <cfRule type="expression" dxfId="379" priority="76">
      <formula>A13=$J$4</formula>
    </cfRule>
  </conditionalFormatting>
  <conditionalFormatting sqref="A4:G4 A9:B9 F9:G9 F13:G13 A5:E5 G5 A10:G12 A6:G8 A13:D13">
    <cfRule type="expression" dxfId="378" priority="66">
      <formula>MONTH(A4)&lt;&gt;$C$2</formula>
    </cfRule>
  </conditionalFormatting>
  <conditionalFormatting sqref="D9">
    <cfRule type="expression" dxfId="377" priority="56">
      <formula>D9=$J$13</formula>
    </cfRule>
    <cfRule type="expression" dxfId="376" priority="57">
      <formula>D9=$J$12</formula>
    </cfRule>
    <cfRule type="expression" dxfId="375" priority="58">
      <formula>D9=$J$11</formula>
    </cfRule>
    <cfRule type="expression" dxfId="374" priority="59">
      <formula>D9=$J$10</formula>
    </cfRule>
    <cfRule type="expression" dxfId="373" priority="60">
      <formula>D9=$J$9</formula>
    </cfRule>
    <cfRule type="expression" dxfId="372" priority="61">
      <formula>D9=$J$8</formula>
    </cfRule>
    <cfRule type="expression" dxfId="371" priority="62">
      <formula>D9=$J$7</formula>
    </cfRule>
    <cfRule type="expression" dxfId="370" priority="63">
      <formula>D9=$J$6</formula>
    </cfRule>
    <cfRule type="expression" dxfId="369" priority="64">
      <formula>D9=$J$5</formula>
    </cfRule>
    <cfRule type="expression" dxfId="368" priority="65">
      <formula>D9=$J$4</formula>
    </cfRule>
  </conditionalFormatting>
  <conditionalFormatting sqref="D9">
    <cfRule type="expression" dxfId="367" priority="55">
      <formula>MONTH(D9)&lt;&gt;$C$2</formula>
    </cfRule>
  </conditionalFormatting>
  <conditionalFormatting sqref="E13">
    <cfRule type="expression" dxfId="366" priority="45">
      <formula>E13=$J$13</formula>
    </cfRule>
    <cfRule type="expression" dxfId="365" priority="46">
      <formula>E13=$J$12</formula>
    </cfRule>
    <cfRule type="expression" dxfId="364" priority="47">
      <formula>E13=$J$11</formula>
    </cfRule>
    <cfRule type="expression" dxfId="363" priority="48">
      <formula>E13=$J$10</formula>
    </cfRule>
    <cfRule type="expression" dxfId="362" priority="49">
      <formula>E13=$J$9</formula>
    </cfRule>
    <cfRule type="expression" dxfId="361" priority="50">
      <formula>E13=$J$8</formula>
    </cfRule>
    <cfRule type="expression" dxfId="360" priority="51">
      <formula>E13=$J$7</formula>
    </cfRule>
    <cfRule type="expression" dxfId="359" priority="52">
      <formula>E13=$J$6</formula>
    </cfRule>
    <cfRule type="expression" dxfId="358" priority="53">
      <formula>E13=$J$5</formula>
    </cfRule>
    <cfRule type="expression" dxfId="357" priority="54">
      <formula>E13=$J$4</formula>
    </cfRule>
  </conditionalFormatting>
  <conditionalFormatting sqref="E13">
    <cfRule type="expression" dxfId="356" priority="44">
      <formula>MONTH(E13)&lt;&gt;$C$2</formula>
    </cfRule>
  </conditionalFormatting>
  <conditionalFormatting sqref="F5">
    <cfRule type="expression" dxfId="355" priority="34">
      <formula>F5=$J$13</formula>
    </cfRule>
    <cfRule type="expression" dxfId="354" priority="35">
      <formula>F5=$J$12</formula>
    </cfRule>
    <cfRule type="expression" dxfId="353" priority="36">
      <formula>F5=$J$11</formula>
    </cfRule>
    <cfRule type="expression" dxfId="352" priority="37">
      <formula>F5=$J$10</formula>
    </cfRule>
    <cfRule type="expression" dxfId="351" priority="38">
      <formula>F5=$J$9</formula>
    </cfRule>
    <cfRule type="expression" dxfId="350" priority="39">
      <formula>F5=$J$8</formula>
    </cfRule>
    <cfRule type="expression" dxfId="349" priority="40">
      <formula>F5=$J$7</formula>
    </cfRule>
    <cfRule type="expression" dxfId="348" priority="41">
      <formula>F5=$J$6</formula>
    </cfRule>
    <cfRule type="expression" dxfId="347" priority="42">
      <formula>F5=$J$5</formula>
    </cfRule>
    <cfRule type="expression" dxfId="346" priority="43">
      <formula>F5=$J$4</formula>
    </cfRule>
  </conditionalFormatting>
  <conditionalFormatting sqref="F5">
    <cfRule type="expression" dxfId="345" priority="33">
      <formula>MONTH(F5)&lt;&gt;$C$2</formula>
    </cfRule>
  </conditionalFormatting>
  <conditionalFormatting sqref="C9">
    <cfRule type="expression" dxfId="344" priority="23">
      <formula>C9=$J$13</formula>
    </cfRule>
    <cfRule type="expression" dxfId="343" priority="24">
      <formula>C9=$J$12</formula>
    </cfRule>
    <cfRule type="expression" dxfId="342" priority="25">
      <formula>C9=$J$11</formula>
    </cfRule>
    <cfRule type="expression" dxfId="341" priority="26">
      <formula>C9=$J$10</formula>
    </cfRule>
    <cfRule type="expression" dxfId="340" priority="27">
      <formula>C9=$J$9</formula>
    </cfRule>
    <cfRule type="expression" dxfId="339" priority="28">
      <formula>C9=$J$8</formula>
    </cfRule>
    <cfRule type="expression" dxfId="338" priority="29">
      <formula>C9=$J$7</formula>
    </cfRule>
    <cfRule type="expression" dxfId="337" priority="30">
      <formula>C9=$J$6</formula>
    </cfRule>
    <cfRule type="expression" dxfId="336" priority="31">
      <formula>C9=$J$5</formula>
    </cfRule>
    <cfRule type="expression" dxfId="335" priority="32">
      <formula>C9=$J$4</formula>
    </cfRule>
  </conditionalFormatting>
  <conditionalFormatting sqref="C9">
    <cfRule type="expression" dxfId="334" priority="22">
      <formula>MONTH(C9)&lt;&gt;$C$2</formula>
    </cfRule>
  </conditionalFormatting>
  <conditionalFormatting sqref="E9">
    <cfRule type="expression" dxfId="333" priority="12">
      <formula>E9=$J$13</formula>
    </cfRule>
    <cfRule type="expression" dxfId="332" priority="13">
      <formula>E9=$J$12</formula>
    </cfRule>
    <cfRule type="expression" dxfId="331" priority="14">
      <formula>E9=$J$11</formula>
    </cfRule>
    <cfRule type="expression" dxfId="330" priority="15">
      <formula>E9=$J$10</formula>
    </cfRule>
    <cfRule type="expression" dxfId="329" priority="16">
      <formula>E9=$J$9</formula>
    </cfRule>
    <cfRule type="expression" dxfId="328" priority="17">
      <formula>E9=$J$8</formula>
    </cfRule>
    <cfRule type="expression" dxfId="327" priority="18">
      <formula>E9=$J$7</formula>
    </cfRule>
    <cfRule type="expression" dxfId="326" priority="19">
      <formula>E9=$J$6</formula>
    </cfRule>
    <cfRule type="expression" dxfId="325" priority="20">
      <formula>E9=$J$5</formula>
    </cfRule>
    <cfRule type="expression" dxfId="324" priority="21">
      <formula>E9=$J$4</formula>
    </cfRule>
  </conditionalFormatting>
  <conditionalFormatting sqref="E9">
    <cfRule type="expression" dxfId="323" priority="11">
      <formula>MONTH(E9)&lt;&gt;$C$2</formula>
    </cfRule>
  </conditionalFormatting>
  <conditionalFormatting sqref="C13:D13">
    <cfRule type="expression" dxfId="322" priority="1">
      <formula>C13=$J$13</formula>
    </cfRule>
    <cfRule type="expression" dxfId="321" priority="2">
      <formula>C13=$J$12</formula>
    </cfRule>
    <cfRule type="expression" dxfId="320" priority="3">
      <formula>C13=$J$11</formula>
    </cfRule>
    <cfRule type="expression" dxfId="319" priority="4">
      <formula>C13=$J$10</formula>
    </cfRule>
    <cfRule type="expression" dxfId="318" priority="5">
      <formula>C13=$J$9</formula>
    </cfRule>
    <cfRule type="expression" dxfId="317" priority="6">
      <formula>C13=$J$8</formula>
    </cfRule>
    <cfRule type="expression" dxfId="316" priority="7">
      <formula>C13=$J$7</formula>
    </cfRule>
    <cfRule type="expression" dxfId="315" priority="8">
      <formula>C13=$J$6</formula>
    </cfRule>
    <cfRule type="expression" dxfId="314" priority="9">
      <formula>C13=$J$5</formula>
    </cfRule>
    <cfRule type="expression" dxfId="313" priority="10">
      <formula>C13=$J$4</formula>
    </cfRule>
  </conditionalFormatting>
  <dataValidations count="1">
    <dataValidation type="list" allowBlank="1" showInputMessage="1" showErrorMessage="1" sqref="A9:G9 A11:G11 A7:G7 A5:G5 A13:G13" xr:uid="{00000000-0002-0000-0700-000000000000}">
      <formula1>$J$4:$J$15</formula1>
    </dataValidation>
  </dataValidations>
  <pageMargins left="0.7" right="0.7" top="0.75" bottom="0.75" header="0.3" footer="0.3"/>
  <pageSetup paperSize="9" scale="78" orientation="landscape" r:id="rId1"/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4"/>
  <sheetViews>
    <sheetView view="pageBreakPreview" topLeftCell="A7" zoomScale="90" zoomScaleNormal="100" zoomScaleSheetLayoutView="90" workbookViewId="0">
      <selection activeCell="A4" sqref="A4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28" t="s">
        <v>23</v>
      </c>
      <c r="B1" s="28"/>
      <c r="C1" s="28"/>
      <c r="D1" s="28"/>
      <c r="E1" s="28"/>
      <c r="F1" s="9">
        <f ca="1">TODAY()</f>
        <v>45518</v>
      </c>
      <c r="G1" s="10" t="s">
        <v>15</v>
      </c>
    </row>
    <row r="2" spans="1:10" ht="39.75" customHeight="1" thickBot="1" x14ac:dyDescent="0.25">
      <c r="A2" s="8">
        <v>2024</v>
      </c>
      <c r="B2" s="8" t="s">
        <v>7</v>
      </c>
      <c r="C2" s="8">
        <v>12</v>
      </c>
      <c r="D2" s="8" t="s">
        <v>8</v>
      </c>
      <c r="E2" s="2">
        <f>DATE($A$2,$C$2,1)</f>
        <v>45627</v>
      </c>
      <c r="F2" s="3">
        <f>WEEKDAY($E$2,1)</f>
        <v>1</v>
      </c>
      <c r="G2" s="1"/>
    </row>
    <row r="3" spans="1:10" s="4" customFormat="1" ht="36" customHeight="1" thickBot="1" x14ac:dyDescent="0.25">
      <c r="A3" s="12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3" t="s">
        <v>6</v>
      </c>
      <c r="J3" s="5"/>
    </row>
    <row r="4" spans="1:10" s="4" customFormat="1" ht="36" customHeight="1" x14ac:dyDescent="0.2">
      <c r="A4" s="16">
        <f>E2-(F2-1)</f>
        <v>45627</v>
      </c>
      <c r="B4" s="17">
        <f>A4+1</f>
        <v>45628</v>
      </c>
      <c r="C4" s="17">
        <f t="shared" ref="C4:G4" si="0">B4+1</f>
        <v>45629</v>
      </c>
      <c r="D4" s="17">
        <f t="shared" si="0"/>
        <v>45630</v>
      </c>
      <c r="E4" s="17">
        <f t="shared" si="0"/>
        <v>45631</v>
      </c>
      <c r="F4" s="17">
        <f t="shared" si="0"/>
        <v>45632</v>
      </c>
      <c r="G4" s="18">
        <f t="shared" si="0"/>
        <v>45633</v>
      </c>
      <c r="J4" s="6" t="s">
        <v>9</v>
      </c>
    </row>
    <row r="5" spans="1:10" s="4" customFormat="1" ht="64.5" customHeight="1" x14ac:dyDescent="0.2">
      <c r="A5" s="19" t="s">
        <v>17</v>
      </c>
      <c r="B5" s="20"/>
      <c r="C5" s="20"/>
      <c r="D5" s="20"/>
      <c r="E5" s="20"/>
      <c r="F5" s="20"/>
      <c r="G5" s="21" t="s">
        <v>9</v>
      </c>
      <c r="J5" s="6" t="s">
        <v>10</v>
      </c>
    </row>
    <row r="6" spans="1:10" s="4" customFormat="1" ht="36" customHeight="1" x14ac:dyDescent="0.2">
      <c r="A6" s="22">
        <f>G4+1</f>
        <v>45634</v>
      </c>
      <c r="B6" s="23">
        <f>A6+1</f>
        <v>45635</v>
      </c>
      <c r="C6" s="23">
        <f>B6+1</f>
        <v>45636</v>
      </c>
      <c r="D6" s="23">
        <f t="shared" ref="D6:G6" si="1">C6+1</f>
        <v>45637</v>
      </c>
      <c r="E6" s="23">
        <f t="shared" si="1"/>
        <v>45638</v>
      </c>
      <c r="F6" s="23">
        <f t="shared" si="1"/>
        <v>45639</v>
      </c>
      <c r="G6" s="24">
        <f t="shared" si="1"/>
        <v>45640</v>
      </c>
      <c r="J6" s="6" t="s">
        <v>11</v>
      </c>
    </row>
    <row r="7" spans="1:10" s="4" customFormat="1" ht="64.5" customHeight="1" x14ac:dyDescent="0.2">
      <c r="A7" s="19" t="s">
        <v>17</v>
      </c>
      <c r="B7" s="20"/>
      <c r="C7" s="20" t="s">
        <v>22</v>
      </c>
      <c r="D7" s="20"/>
      <c r="E7" s="20" t="s">
        <v>9</v>
      </c>
      <c r="F7" s="20"/>
      <c r="G7" s="21" t="s">
        <v>9</v>
      </c>
      <c r="J7" s="6" t="s">
        <v>12</v>
      </c>
    </row>
    <row r="8" spans="1:10" s="4" customFormat="1" ht="36" customHeight="1" x14ac:dyDescent="0.2">
      <c r="A8" s="22">
        <f>G6+1</f>
        <v>45641</v>
      </c>
      <c r="B8" s="23">
        <f t="shared" ref="B8:G8" si="2">A8+1</f>
        <v>45642</v>
      </c>
      <c r="C8" s="23">
        <f t="shared" si="2"/>
        <v>45643</v>
      </c>
      <c r="D8" s="23">
        <f t="shared" si="2"/>
        <v>45644</v>
      </c>
      <c r="E8" s="23">
        <f t="shared" si="2"/>
        <v>45645</v>
      </c>
      <c r="F8" s="23">
        <f t="shared" si="2"/>
        <v>45646</v>
      </c>
      <c r="G8" s="24">
        <f t="shared" si="2"/>
        <v>45647</v>
      </c>
      <c r="J8" s="6" t="s">
        <v>13</v>
      </c>
    </row>
    <row r="9" spans="1:10" s="4" customFormat="1" ht="64.5" customHeight="1" x14ac:dyDescent="0.2">
      <c r="A9" s="19" t="s">
        <v>9</v>
      </c>
      <c r="B9" s="20"/>
      <c r="C9" s="20"/>
      <c r="D9" s="20" t="s">
        <v>9</v>
      </c>
      <c r="E9" s="20"/>
      <c r="F9" s="20" t="s">
        <v>22</v>
      </c>
      <c r="G9" s="21" t="s">
        <v>9</v>
      </c>
      <c r="J9" s="6" t="s">
        <v>17</v>
      </c>
    </row>
    <row r="10" spans="1:10" s="4" customFormat="1" ht="36" customHeight="1" x14ac:dyDescent="0.2">
      <c r="A10" s="22">
        <f>G8+1</f>
        <v>45648</v>
      </c>
      <c r="B10" s="23">
        <f t="shared" ref="B10:G10" si="3">A10+1</f>
        <v>45649</v>
      </c>
      <c r="C10" s="23">
        <f t="shared" si="3"/>
        <v>45650</v>
      </c>
      <c r="D10" s="23">
        <f t="shared" si="3"/>
        <v>45651</v>
      </c>
      <c r="E10" s="23">
        <f t="shared" si="3"/>
        <v>45652</v>
      </c>
      <c r="F10" s="23">
        <f t="shared" si="3"/>
        <v>45653</v>
      </c>
      <c r="G10" s="24">
        <f t="shared" si="3"/>
        <v>45654</v>
      </c>
      <c r="J10" s="6" t="s">
        <v>22</v>
      </c>
    </row>
    <row r="11" spans="1:10" s="4" customFormat="1" ht="64.5" customHeight="1" x14ac:dyDescent="0.2">
      <c r="A11" s="19"/>
      <c r="B11" s="20"/>
      <c r="C11" s="20"/>
      <c r="D11" s="20"/>
      <c r="E11" s="20"/>
      <c r="F11" s="20" t="s">
        <v>22</v>
      </c>
      <c r="G11" s="21" t="s">
        <v>18</v>
      </c>
      <c r="J11" s="6" t="s">
        <v>14</v>
      </c>
    </row>
    <row r="12" spans="1:10" s="4" customFormat="1" ht="36" customHeight="1" x14ac:dyDescent="0.2">
      <c r="A12" s="22">
        <f t="shared" ref="A12" si="4">G10+1</f>
        <v>45655</v>
      </c>
      <c r="B12" s="23">
        <f t="shared" ref="B12:G12" si="5">A12+1</f>
        <v>45656</v>
      </c>
      <c r="C12" s="23">
        <f t="shared" si="5"/>
        <v>45657</v>
      </c>
      <c r="D12" s="23">
        <f t="shared" si="5"/>
        <v>45658</v>
      </c>
      <c r="E12" s="23">
        <f t="shared" si="5"/>
        <v>45659</v>
      </c>
      <c r="F12" s="23">
        <f t="shared" si="5"/>
        <v>45660</v>
      </c>
      <c r="G12" s="24">
        <f t="shared" si="5"/>
        <v>45661</v>
      </c>
      <c r="J12" s="6" t="s">
        <v>14</v>
      </c>
    </row>
    <row r="13" spans="1:10" s="4" customFormat="1" ht="64.5" customHeight="1" thickBot="1" x14ac:dyDescent="0.25">
      <c r="A13" s="25" t="s">
        <v>18</v>
      </c>
      <c r="B13" s="26" t="s">
        <v>18</v>
      </c>
      <c r="C13" s="26" t="s">
        <v>18</v>
      </c>
      <c r="D13" s="26"/>
      <c r="E13" s="26"/>
      <c r="F13" s="26"/>
      <c r="G13" s="27"/>
      <c r="J13" s="7" t="s">
        <v>14</v>
      </c>
    </row>
    <row r="14" spans="1:10" ht="26.25" customHeight="1" x14ac:dyDescent="0.2">
      <c r="A14" s="29" t="s">
        <v>16</v>
      </c>
      <c r="B14" s="29"/>
      <c r="C14" s="29"/>
      <c r="D14" s="29"/>
      <c r="E14" s="29"/>
      <c r="F14" s="29"/>
      <c r="G14" s="29"/>
    </row>
  </sheetData>
  <mergeCells count="2">
    <mergeCell ref="A1:E1"/>
    <mergeCell ref="A14:G14"/>
  </mergeCells>
  <phoneticPr fontId="1"/>
  <conditionalFormatting sqref="A5:F5">
    <cfRule type="expression" dxfId="312" priority="63">
      <formula>A5=$J$13</formula>
    </cfRule>
    <cfRule type="expression" dxfId="311" priority="64">
      <formula>A5=$J$12</formula>
    </cfRule>
    <cfRule type="expression" dxfId="310" priority="65">
      <formula>A5=$J$11</formula>
    </cfRule>
    <cfRule type="expression" dxfId="309" priority="66">
      <formula>A5=$J$10</formula>
    </cfRule>
    <cfRule type="expression" dxfId="308" priority="67">
      <formula>A5=$J$9</formula>
    </cfRule>
    <cfRule type="expression" dxfId="307" priority="68">
      <formula>A5=$J$8</formula>
    </cfRule>
    <cfRule type="expression" dxfId="306" priority="69">
      <formula>A5=$J$7</formula>
    </cfRule>
    <cfRule type="expression" dxfId="305" priority="70">
      <formula>A5=$J$6</formula>
    </cfRule>
    <cfRule type="expression" dxfId="304" priority="71">
      <formula>A5=$J$5</formula>
    </cfRule>
    <cfRule type="expression" dxfId="303" priority="72">
      <formula>A5=$J$4</formula>
    </cfRule>
  </conditionalFormatting>
  <conditionalFormatting sqref="A7:G7">
    <cfRule type="expression" dxfId="302" priority="53">
      <formula>A7=$J$13</formula>
    </cfRule>
    <cfRule type="expression" dxfId="301" priority="54">
      <formula>A7=$J$12</formula>
    </cfRule>
    <cfRule type="expression" dxfId="300" priority="55">
      <formula>A7=$J$11</formula>
    </cfRule>
    <cfRule type="expression" dxfId="299" priority="56">
      <formula>A7=$J$10</formula>
    </cfRule>
    <cfRule type="expression" dxfId="298" priority="57">
      <formula>A7=$J$9</formula>
    </cfRule>
    <cfRule type="expression" dxfId="297" priority="58">
      <formula>A7=$J$8</formula>
    </cfRule>
    <cfRule type="expression" dxfId="296" priority="59">
      <formula>A7=$J$7</formula>
    </cfRule>
    <cfRule type="expression" dxfId="295" priority="60">
      <formula>A7=$J$6</formula>
    </cfRule>
    <cfRule type="expression" dxfId="294" priority="61">
      <formula>A7=$J$5</formula>
    </cfRule>
    <cfRule type="expression" dxfId="293" priority="62">
      <formula>A7=$J$4</formula>
    </cfRule>
  </conditionalFormatting>
  <conditionalFormatting sqref="A9:G9">
    <cfRule type="expression" dxfId="292" priority="43">
      <formula>A9=$J$13</formula>
    </cfRule>
    <cfRule type="expression" dxfId="291" priority="44">
      <formula>A9=$J$12</formula>
    </cfRule>
    <cfRule type="expression" dxfId="290" priority="45">
      <formula>A9=$J$11</formula>
    </cfRule>
    <cfRule type="expression" dxfId="289" priority="46">
      <formula>A9=$J$10</formula>
    </cfRule>
    <cfRule type="expression" dxfId="288" priority="47">
      <formula>A9=$J$9</formula>
    </cfRule>
    <cfRule type="expression" dxfId="287" priority="48">
      <formula>A9=$J$8</formula>
    </cfRule>
    <cfRule type="expression" dxfId="286" priority="49">
      <formula>A9=$J$7</formula>
    </cfRule>
    <cfRule type="expression" dxfId="285" priority="50">
      <formula>A9=$J$6</formula>
    </cfRule>
    <cfRule type="expression" dxfId="284" priority="51">
      <formula>A9=$J$5</formula>
    </cfRule>
    <cfRule type="expression" dxfId="283" priority="52">
      <formula>A9=$J$4</formula>
    </cfRule>
  </conditionalFormatting>
  <conditionalFormatting sqref="A11:G11">
    <cfRule type="expression" dxfId="282" priority="33">
      <formula>A11=$J$13</formula>
    </cfRule>
    <cfRule type="expression" dxfId="281" priority="34">
      <formula>A11=$J$12</formula>
    </cfRule>
    <cfRule type="expression" dxfId="280" priority="35">
      <formula>A11=$J$11</formula>
    </cfRule>
    <cfRule type="expression" dxfId="279" priority="36">
      <formula>A11=$J$10</formula>
    </cfRule>
    <cfRule type="expression" dxfId="278" priority="37">
      <formula>A11=$J$9</formula>
    </cfRule>
    <cfRule type="expression" dxfId="277" priority="38">
      <formula>A11=$J$8</formula>
    </cfRule>
    <cfRule type="expression" dxfId="276" priority="39">
      <formula>A11=$J$7</formula>
    </cfRule>
    <cfRule type="expression" dxfId="275" priority="40">
      <formula>A11=$J$6</formula>
    </cfRule>
    <cfRule type="expression" dxfId="274" priority="41">
      <formula>A11=$J$5</formula>
    </cfRule>
    <cfRule type="expression" dxfId="273" priority="42">
      <formula>A11=$J$4</formula>
    </cfRule>
  </conditionalFormatting>
  <conditionalFormatting sqref="A13:G13">
    <cfRule type="expression" dxfId="272" priority="23">
      <formula>A13=$J$13</formula>
    </cfRule>
    <cfRule type="expression" dxfId="271" priority="24">
      <formula>A13=$J$12</formula>
    </cfRule>
    <cfRule type="expression" dxfId="270" priority="25">
      <formula>A13=$J$11</formula>
    </cfRule>
    <cfRule type="expression" dxfId="269" priority="26">
      <formula>A13=$J$10</formula>
    </cfRule>
    <cfRule type="expression" dxfId="268" priority="27">
      <formula>A13=$J$9</formula>
    </cfRule>
    <cfRule type="expression" dxfId="267" priority="28">
      <formula>A13=$J$8</formula>
    </cfRule>
    <cfRule type="expression" dxfId="266" priority="29">
      <formula>A13=$J$7</formula>
    </cfRule>
    <cfRule type="expression" dxfId="265" priority="30">
      <formula>A13=$J$6</formula>
    </cfRule>
    <cfRule type="expression" dxfId="264" priority="31">
      <formula>A13=$J$5</formula>
    </cfRule>
    <cfRule type="expression" dxfId="263" priority="32">
      <formula>A13=$J$4</formula>
    </cfRule>
  </conditionalFormatting>
  <conditionalFormatting sqref="A4:G4 A5:F5 A6:G13">
    <cfRule type="expression" dxfId="262" priority="22">
      <formula>MONTH(A4)&lt;&gt;$C$2</formula>
    </cfRule>
  </conditionalFormatting>
  <conditionalFormatting sqref="G5">
    <cfRule type="expression" dxfId="261" priority="12">
      <formula>G5=$J$13</formula>
    </cfRule>
    <cfRule type="expression" dxfId="260" priority="13">
      <formula>G5=$J$12</formula>
    </cfRule>
    <cfRule type="expression" dxfId="259" priority="14">
      <formula>G5=$J$11</formula>
    </cfRule>
    <cfRule type="expression" dxfId="258" priority="15">
      <formula>G5=$J$10</formula>
    </cfRule>
    <cfRule type="expression" dxfId="257" priority="16">
      <formula>G5=$J$9</formula>
    </cfRule>
    <cfRule type="expression" dxfId="256" priority="17">
      <formula>G5=$J$8</formula>
    </cfRule>
    <cfRule type="expression" dxfId="255" priority="18">
      <formula>G5=$J$7</formula>
    </cfRule>
    <cfRule type="expression" dxfId="254" priority="19">
      <formula>G5=$J$6</formula>
    </cfRule>
    <cfRule type="expression" dxfId="253" priority="20">
      <formula>G5=$J$5</formula>
    </cfRule>
    <cfRule type="expression" dxfId="252" priority="21">
      <formula>G5=$J$4</formula>
    </cfRule>
  </conditionalFormatting>
  <conditionalFormatting sqref="G5">
    <cfRule type="expression" dxfId="251" priority="11">
      <formula>MONTH(G5)&lt;&gt;$C$2</formula>
    </cfRule>
  </conditionalFormatting>
  <conditionalFormatting sqref="G9">
    <cfRule type="expression" dxfId="250" priority="1">
      <formula>G9=$J$13</formula>
    </cfRule>
    <cfRule type="expression" dxfId="249" priority="2">
      <formula>G9=$J$12</formula>
    </cfRule>
    <cfRule type="expression" dxfId="248" priority="3">
      <formula>G9=$J$11</formula>
    </cfRule>
    <cfRule type="expression" dxfId="247" priority="4">
      <formula>G9=$J$10</formula>
    </cfRule>
    <cfRule type="expression" dxfId="246" priority="5">
      <formula>G9=$J$9</formula>
    </cfRule>
    <cfRule type="expression" dxfId="245" priority="6">
      <formula>G9=$J$8</formula>
    </cfRule>
    <cfRule type="expression" dxfId="244" priority="7">
      <formula>G9=$J$7</formula>
    </cfRule>
    <cfRule type="expression" dxfId="243" priority="8">
      <formula>G9=$J$6</formula>
    </cfRule>
    <cfRule type="expression" dxfId="242" priority="9">
      <formula>G9=$J$5</formula>
    </cfRule>
    <cfRule type="expression" dxfId="241" priority="10">
      <formula>G9=$J$4</formula>
    </cfRule>
  </conditionalFormatting>
  <dataValidations count="1">
    <dataValidation type="list" allowBlank="1" showInputMessage="1" showErrorMessage="1" sqref="A11:G11 A13:G13 A5:G5 A7:G7 A9:G9" xr:uid="{00000000-0002-0000-0800-000000000000}">
      <formula1>$J$4:$J$15</formula1>
    </dataValidation>
  </dataValidations>
  <pageMargins left="0.7" right="0.7" top="0.75" bottom="0.75" header="0.3" footer="0.3"/>
  <pageSetup paperSize="9" scale="78" orientation="landscape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Company>藤沢市役所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小嶌　一輝</dc:creator>
  <cp:lastModifiedBy>桒原　裕史</cp:lastModifiedBy>
  <cp:lastPrinted>2024-03-26T03:28:30Z</cp:lastPrinted>
  <dcterms:created xsi:type="dcterms:W3CDTF">2018-03-05T23:41:02Z</dcterms:created>
  <dcterms:modified xsi:type="dcterms:W3CDTF">2024-08-14T00:44:35Z</dcterms:modified>
</cp:coreProperties>
</file>