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900高齢者支援課\0030_在宅生きがい担当\060_老人クラブ\01　市補助金\R6\申請様式等\"/>
    </mc:Choice>
  </mc:AlternateContent>
  <xr:revisionPtr revIDLastSave="0" documentId="13_ncr:1_{CFEA9AB4-C9FE-4BFA-AE75-7738AF449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号・実績報告" sheetId="1" r:id="rId1"/>
    <sheet name="8号・決算書" sheetId="2" r:id="rId2"/>
    <sheet name="8号・決算書 (老人クラブ連合会加入クラブ用)" sheetId="13" r:id="rId3"/>
    <sheet name="活動実施記録" sheetId="3" r:id="rId4"/>
    <sheet name="1号・申請書" sheetId="5" r:id="rId5"/>
    <sheet name="2号・予算書" sheetId="6" r:id="rId6"/>
    <sheet name="2号・予算書（老人クラブ連合会加入クラブ用）" sheetId="14" r:id="rId7"/>
    <sheet name="活動計画" sheetId="7" r:id="rId8"/>
    <sheet name="役員名簿" sheetId="8" r:id="rId9"/>
    <sheet name="会員名簿" sheetId="9" r:id="rId10"/>
    <sheet name="請求書" sheetId="4" r:id="rId11"/>
  </sheets>
  <definedNames>
    <definedName name="_xlnm._FilterDatabase" localSheetId="9" hidden="1">会員名簿!$H$9:$H$11</definedName>
    <definedName name="_xlnm.Print_Area" localSheetId="4">'1号・申請書'!$A$1:$K$25</definedName>
    <definedName name="_xlnm.Print_Area" localSheetId="5">'2号・予算書'!$A$1:$E$27</definedName>
    <definedName name="_xlnm.Print_Area" localSheetId="6">'2号・予算書（老人クラブ連合会加入クラブ用）'!$A$1:$E$30</definedName>
    <definedName name="_xlnm.Print_Area" localSheetId="0">'7号・実績報告'!$A$1:$K$25</definedName>
    <definedName name="_xlnm.Print_Area" localSheetId="9">会員名簿!$A$1:$F$124</definedName>
    <definedName name="_xlnm.Print_Area" localSheetId="8">役員名簿!$A$1:$I$18</definedName>
    <definedName name="_xlnm.Print_Titles" localSheetId="8">役員名簿!$1:$3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4" l="1"/>
  <c r="B16" i="14"/>
  <c r="D31" i="13"/>
  <c r="B31" i="13"/>
  <c r="E31" i="13"/>
  <c r="E30" i="13"/>
  <c r="E29" i="13"/>
  <c r="E28" i="13"/>
  <c r="E27" i="13"/>
  <c r="E26" i="13"/>
  <c r="E25" i="13"/>
  <c r="E24" i="13"/>
  <c r="E22" i="13"/>
  <c r="E21" i="13"/>
  <c r="E20" i="13"/>
  <c r="D16" i="13"/>
  <c r="E33" i="13" s="1"/>
  <c r="B16" i="13"/>
  <c r="E15" i="13"/>
  <c r="E14" i="13"/>
  <c r="E13" i="13"/>
  <c r="E12" i="13"/>
  <c r="E11" i="13"/>
  <c r="E8" i="13"/>
  <c r="E7" i="13"/>
  <c r="E16" i="13" l="1"/>
  <c r="E20" i="2" l="1"/>
  <c r="E21" i="2"/>
  <c r="E22" i="2"/>
  <c r="E23" i="2"/>
  <c r="E24" i="2"/>
  <c r="E25" i="2"/>
  <c r="E26" i="2"/>
  <c r="E27" i="2"/>
  <c r="E28" i="2"/>
  <c r="E7" i="2"/>
  <c r="E8" i="2"/>
  <c r="E11" i="2"/>
  <c r="E12" i="2"/>
  <c r="E13" i="2"/>
  <c r="E14" i="2"/>
  <c r="E15" i="2"/>
  <c r="D16" i="2"/>
  <c r="E30" i="2" s="1"/>
  <c r="B16" i="6" s="1"/>
  <c r="B16" i="2"/>
  <c r="E16" i="2" l="1"/>
  <c r="C96" i="9"/>
  <c r="C65" i="9"/>
  <c r="C34" i="9"/>
  <c r="E10" i="8"/>
  <c r="E9" i="8"/>
  <c r="G17" i="7"/>
  <c r="F17" i="7"/>
  <c r="D17" i="7"/>
  <c r="I17" i="7" s="1"/>
  <c r="C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G17" i="3"/>
  <c r="F17" i="3"/>
  <c r="D17" i="3"/>
  <c r="C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17" i="3" l="1"/>
  <c r="H17" i="7"/>
  <c r="H17" i="3"/>
</calcChain>
</file>

<file path=xl/sharedStrings.xml><?xml version="1.0" encoding="utf-8"?>
<sst xmlns="http://schemas.openxmlformats.org/spreadsheetml/2006/main" count="361" uniqueCount="209">
  <si>
    <t>第７号様式（第９条関係）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</si>
  <si>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藤沢市老人クラブ補助金事業実績報告書</t>
    <rPh sb="0" eb="3">
      <t>フジサワシ</t>
    </rPh>
    <rPh sb="3" eb="5">
      <t>ロウジン</t>
    </rPh>
    <rPh sb="8" eb="11">
      <t>ホジョキン</t>
    </rPh>
    <rPh sb="11" eb="13">
      <t>ジギョウ</t>
    </rPh>
    <rPh sb="13" eb="15">
      <t>ジッセキ</t>
    </rPh>
    <rPh sb="15" eb="18">
      <t>ホウコクショ</t>
    </rPh>
    <phoneticPr fontId="3"/>
  </si>
  <si>
    <t>藤沢市長</t>
    <rPh sb="0" eb="1">
      <t>フジ</t>
    </rPh>
    <rPh sb="1" eb="2">
      <t>サワ</t>
    </rPh>
    <rPh sb="2" eb="3">
      <t>シ</t>
    </rPh>
    <rPh sb="3" eb="4">
      <t>チョウ</t>
    </rPh>
    <phoneticPr fontId="3"/>
  </si>
  <si>
    <t>住所</t>
    <rPh sb="0" eb="1">
      <t>ジュウ</t>
    </rPh>
    <rPh sb="1" eb="2">
      <t>トコロ</t>
    </rPh>
    <phoneticPr fontId="3"/>
  </si>
  <si>
    <t>藤沢市</t>
    <rPh sb="0" eb="3">
      <t>フジサワシ</t>
    </rPh>
    <phoneticPr fontId="3"/>
  </si>
  <si>
    <t>名称</t>
    <rPh sb="0" eb="2">
      <t>メイショウ</t>
    </rPh>
    <phoneticPr fontId="3"/>
  </si>
  <si>
    <t>会長氏名</t>
    <rPh sb="0" eb="2">
      <t>カイチョウ</t>
    </rPh>
    <rPh sb="2" eb="4">
      <t>シメイ</t>
    </rPh>
    <phoneticPr fontId="3"/>
  </si>
  <si>
    <t>㊞</t>
    <phoneticPr fontId="3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</si>
  <si>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"/>
  </si>
  <si>
    <t>次のとおり報告します。</t>
    <rPh sb="0" eb="1">
      <t>ツギ</t>
    </rPh>
    <rPh sb="5" eb="7">
      <t>ホウコク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</si>
  <si>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</si>
  <si>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　老人クラブ運営事業</t>
    <rPh sb="1" eb="3">
      <t>ロウジン</t>
    </rPh>
    <rPh sb="6" eb="8">
      <t>ウンエイ</t>
    </rPh>
    <rPh sb="8" eb="10">
      <t>ジギョウ</t>
    </rPh>
    <phoneticPr fontId="3"/>
  </si>
  <si>
    <t>施行場所　</t>
    <rPh sb="0" eb="1">
      <t>ホドコ</t>
    </rPh>
    <rPh sb="1" eb="2">
      <t>ギョウ</t>
    </rPh>
    <rPh sb="2" eb="3">
      <t>バ</t>
    </rPh>
    <rPh sb="3" eb="4">
      <t>トコロ</t>
    </rPh>
    <phoneticPr fontId="3"/>
  </si>
  <si>
    <t>　藤沢市内</t>
    <rPh sb="1" eb="3">
      <t>フジサワ</t>
    </rPh>
    <rPh sb="3" eb="5">
      <t>シナイ</t>
    </rPh>
    <phoneticPr fontId="3"/>
  </si>
  <si>
    <t>事業費</t>
    <rPh sb="0" eb="1">
      <t>コト</t>
    </rPh>
    <rPh sb="1" eb="2">
      <t>ギョウ</t>
    </rPh>
    <rPh sb="2" eb="3">
      <t>ヒ</t>
    </rPh>
    <phoneticPr fontId="3"/>
  </si>
  <si>
    <t>円</t>
    <rPh sb="0" eb="1">
      <t>エン</t>
    </rPh>
    <phoneticPr fontId="3"/>
  </si>
  <si>
    <t>補助金額</t>
    <rPh sb="0" eb="2">
      <t>ホジョ</t>
    </rPh>
    <rPh sb="2" eb="4">
      <t>キンガク</t>
    </rPh>
    <phoneticPr fontId="3"/>
  </si>
  <si>
    <t>着手年月日</t>
    <rPh sb="0" eb="1">
      <t>キ</t>
    </rPh>
    <rPh sb="1" eb="2">
      <t>テ</t>
    </rPh>
    <rPh sb="2" eb="3">
      <t>ネン</t>
    </rPh>
    <rPh sb="3" eb="4">
      <t>ツキ</t>
    </rPh>
    <rPh sb="4" eb="5">
      <t>ヒ</t>
    </rPh>
    <phoneticPr fontId="3"/>
  </si>
  <si>
    <t>完了年月日</t>
    <rPh sb="0" eb="1">
      <t>カン</t>
    </rPh>
    <rPh sb="1" eb="2">
      <t>リョウ</t>
    </rPh>
    <rPh sb="2" eb="3">
      <t>ネン</t>
    </rPh>
    <rPh sb="3" eb="4">
      <t>ツキ</t>
    </rPh>
    <rPh sb="4" eb="5">
      <t>ヒ</t>
    </rPh>
    <phoneticPr fontId="3"/>
  </si>
  <si>
    <t>経過と内容</t>
    <rPh sb="0" eb="2">
      <t>ケイカ</t>
    </rPh>
    <rPh sb="3" eb="5">
      <t>ナイヨウ</t>
    </rPh>
    <phoneticPr fontId="3"/>
  </si>
  <si>
    <t>添付書類</t>
    <rPh sb="0" eb="1">
      <t>テン</t>
    </rPh>
    <rPh sb="1" eb="2">
      <t>ヅケ</t>
    </rPh>
    <rPh sb="2" eb="4">
      <t>ショルイ</t>
    </rPh>
    <phoneticPr fontId="3"/>
  </si>
  <si>
    <t>（１）収支決算書（第８号様式）
（２）活動実施記録</t>
    <rPh sb="3" eb="5">
      <t>シュウシ</t>
    </rPh>
    <rPh sb="5" eb="8">
      <t>ケッサンショ</t>
    </rPh>
    <rPh sb="9" eb="10">
      <t>ダイ</t>
    </rPh>
    <rPh sb="11" eb="12">
      <t>ゴウ</t>
    </rPh>
    <rPh sb="12" eb="14">
      <t>ヨウシキ</t>
    </rPh>
    <rPh sb="19" eb="21">
      <t>カツドウ</t>
    </rPh>
    <rPh sb="21" eb="23">
      <t>ジッシ</t>
    </rPh>
    <rPh sb="23" eb="25">
      <t>キロク</t>
    </rPh>
    <phoneticPr fontId="3"/>
  </si>
  <si>
    <t>第８号様式（第９条関係）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</si>
  <si>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（収入の部）</t>
    <rPh sb="1" eb="3">
      <t>シュウニュウ</t>
    </rPh>
    <rPh sb="4" eb="5">
      <t>ブ</t>
    </rPh>
    <phoneticPr fontId="3"/>
  </si>
  <si>
    <t>区　　　分</t>
    <rPh sb="0" eb="1">
      <t>ク</t>
    </rPh>
    <rPh sb="4" eb="5">
      <t>ブン</t>
    </rPh>
    <phoneticPr fontId="3"/>
  </si>
  <si>
    <t>予算額</t>
    <rPh sb="0" eb="1">
      <t>ヨ</t>
    </rPh>
    <rPh sb="1" eb="2">
      <t>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</si>
  <si>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</si>
  <si>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増減（△）</t>
    <rPh sb="0" eb="2">
      <t>ゾウゲン</t>
    </rPh>
    <phoneticPr fontId="3"/>
  </si>
  <si>
    <t>摘　　　要</t>
    <rPh sb="0" eb="1">
      <t>チャク</t>
    </rPh>
    <rPh sb="4" eb="5">
      <t>ヨウ</t>
    </rPh>
    <phoneticPr fontId="3"/>
  </si>
  <si>
    <t>合計</t>
    <rPh sb="0" eb="1">
      <t>ゴウ</t>
    </rPh>
    <rPh sb="1" eb="2">
      <t>ケイ</t>
    </rPh>
    <phoneticPr fontId="3"/>
  </si>
  <si>
    <t>(A)</t>
    <phoneticPr fontId="3"/>
  </si>
  <si>
    <t>（支出の部）</t>
    <rPh sb="1" eb="3">
      <t>シシュツ</t>
    </rPh>
    <rPh sb="4" eb="5">
      <t>ブ</t>
    </rPh>
    <phoneticPr fontId="3"/>
  </si>
  <si>
    <t>(B)</t>
    <phoneticPr fontId="3"/>
  </si>
  <si>
    <t xml:space="preserve">（A）－（B） = </t>
    <phoneticPr fontId="3"/>
  </si>
  <si>
    <t>差引残額</t>
    <rPh sb="0" eb="2">
      <t>サシヒキ</t>
    </rPh>
    <rPh sb="2" eb="4">
      <t>ザンガク</t>
    </rPh>
    <phoneticPr fontId="3"/>
  </si>
  <si>
    <t>（翌年繰越金）</t>
    <rPh sb="1" eb="3">
      <t>ヨクネン</t>
    </rPh>
    <rPh sb="3" eb="5">
      <t>クリコシ</t>
    </rPh>
    <rPh sb="5" eb="6">
      <t>キン</t>
    </rPh>
    <phoneticPr fontId="3"/>
  </si>
  <si>
    <t>名称　　　　　　　　　　　　</t>
    <rPh sb="0" eb="2">
      <t>メイショウ</t>
    </rPh>
    <phoneticPr fontId="3"/>
  </si>
  <si>
    <t>月</t>
    <rPh sb="0" eb="1">
      <t>ツキ</t>
    </rPh>
    <phoneticPr fontId="3"/>
  </si>
  <si>
    <t>活　　動　　の　　内　　容</t>
    <rPh sb="0" eb="1">
      <t>カツ</t>
    </rPh>
    <rPh sb="3" eb="4">
      <t>ドウ</t>
    </rPh>
    <rPh sb="9" eb="10">
      <t>ウチ</t>
    </rPh>
    <rPh sb="12" eb="13">
      <t>カタチ</t>
    </rPh>
    <phoneticPr fontId="3"/>
  </si>
  <si>
    <t>合　　計</t>
    <rPh sb="0" eb="1">
      <t>ゴウ</t>
    </rPh>
    <rPh sb="3" eb="4">
      <t>ケイ</t>
    </rPh>
    <phoneticPr fontId="3"/>
  </si>
  <si>
    <t>定例以外のもの</t>
    <rPh sb="0" eb="2">
      <t>テイレイ</t>
    </rPh>
    <rPh sb="2" eb="4">
      <t>イガイ</t>
    </rPh>
    <phoneticPr fontId="3"/>
  </si>
  <si>
    <t>件数</t>
    <rPh sb="0" eb="2">
      <t>ケンスウ</t>
    </rPh>
    <phoneticPr fontId="3"/>
  </si>
  <si>
    <t>参加人数</t>
    <rPh sb="0" eb="2">
      <t>サンカ</t>
    </rPh>
    <rPh sb="2" eb="3">
      <t>ニン</t>
    </rPh>
    <rPh sb="3" eb="4">
      <t>カズ</t>
    </rPh>
    <phoneticPr fontId="3"/>
  </si>
  <si>
    <t>毎月定例のもの</t>
    <rPh sb="0" eb="2">
      <t>マイツキ</t>
    </rPh>
    <rPh sb="2" eb="4">
      <t>テイレイ</t>
    </rPh>
    <phoneticPr fontId="3"/>
  </si>
  <si>
    <t>参加人数</t>
    <rPh sb="0" eb="2">
      <t>サンカ</t>
    </rPh>
    <rPh sb="2" eb="4">
      <t>ニンズウ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</si>
  <si>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</si>
  <si>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</si>
  <si>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</si>
  <si>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</si>
  <si>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</si>
  <si>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</si>
  <si>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</si>
  <si>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</si>
  <si>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  <phoneticPr fontId="3"/>
  </si>
  <si>
    <t>１月</t>
    <phoneticPr fontId="3"/>
  </si>
  <si>
    <t>２月</t>
    <phoneticPr fontId="3"/>
  </si>
  <si>
    <t>３月</t>
    <phoneticPr fontId="3"/>
  </si>
  <si>
    <t>合計</t>
    <rPh sb="0" eb="2">
      <t>ゴウケイ</t>
    </rPh>
    <phoneticPr fontId="3"/>
  </si>
  <si>
    <t>第６号様式（第８条関係）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</si>
  <si>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</si>
  <si>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</si>
  <si>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藤沢市老人クラブ補助金請求書　兼　口座振込依頼書</t>
    <rPh sb="0" eb="3">
      <t>フジサワシ</t>
    </rPh>
    <rPh sb="3" eb="5">
      <t>ロウジン</t>
    </rPh>
    <rPh sb="8" eb="11">
      <t>ホジョキン</t>
    </rPh>
    <rPh sb="11" eb="14">
      <t>セイキュウショ</t>
    </rPh>
    <rPh sb="15" eb="16">
      <t>ケン</t>
    </rPh>
    <rPh sb="17" eb="19">
      <t>コウザ</t>
    </rPh>
    <rPh sb="19" eb="21">
      <t>フリコミ</t>
    </rPh>
    <rPh sb="21" eb="23">
      <t>イライ</t>
    </rPh>
    <rPh sb="23" eb="24">
      <t>ショ</t>
    </rPh>
    <phoneticPr fontId="13"/>
  </si>
  <si>
    <t>藤沢市長</t>
    <rPh sb="0" eb="4">
      <t>フジサワシチョウ</t>
    </rPh>
    <phoneticPr fontId="13"/>
  </si>
  <si>
    <t>次のとおり藤沢市老人クラブ補助金の請求をします。</t>
    <rPh sb="0" eb="1">
      <t>ツギ</t>
    </rPh>
    <rPh sb="5" eb="8">
      <t>フジサワシ</t>
    </rPh>
    <rPh sb="8" eb="10">
      <t>ロウジン</t>
    </rPh>
    <rPh sb="13" eb="16">
      <t>ホジョキン</t>
    </rPh>
    <rPh sb="17" eb="19">
      <t>セイキュウ</t>
    </rPh>
    <phoneticPr fontId="13"/>
  </si>
  <si>
    <t>なお、支払いについては、次の口座に振り込みをしてください。</t>
    <rPh sb="3" eb="5">
      <t>シハラ</t>
    </rPh>
    <rPh sb="12" eb="13">
      <t>ツギ</t>
    </rPh>
    <rPh sb="14" eb="16">
      <t>コウザ</t>
    </rPh>
    <rPh sb="17" eb="18">
      <t>フ</t>
    </rPh>
    <rPh sb="19" eb="20">
      <t>コ</t>
    </rPh>
    <phoneticPr fontId="13"/>
  </si>
  <si>
    <t>口座名義人が請求者と異なるときには、次の口座名義人に補助金の受領を委任します。</t>
    <rPh sb="0" eb="2">
      <t>コウザ</t>
    </rPh>
    <rPh sb="2" eb="5">
      <t>メイギニン</t>
    </rPh>
    <rPh sb="6" eb="9">
      <t>セイキュウシャ</t>
    </rPh>
    <rPh sb="10" eb="11">
      <t>コト</t>
    </rPh>
    <rPh sb="18" eb="19">
      <t>ツギ</t>
    </rPh>
    <rPh sb="20" eb="22">
      <t>コウザ</t>
    </rPh>
    <rPh sb="22" eb="25">
      <t>メイギニン</t>
    </rPh>
    <rPh sb="26" eb="29">
      <t>ホジョキン</t>
    </rPh>
    <rPh sb="30" eb="32">
      <t>ジュリョウ</t>
    </rPh>
    <rPh sb="33" eb="35">
      <t>イニン</t>
    </rPh>
    <phoneticPr fontId="13"/>
  </si>
  <si>
    <t>請求者</t>
    <rPh sb="0" eb="3">
      <t>セイキュウシャ</t>
    </rPh>
    <phoneticPr fontId="13"/>
  </si>
  <si>
    <t>住所</t>
    <rPh sb="0" eb="2">
      <t>ジュウショ</t>
    </rPh>
    <phoneticPr fontId="13"/>
  </si>
  <si>
    <t>印</t>
    <rPh sb="0" eb="1">
      <t>イン</t>
    </rPh>
    <phoneticPr fontId="13"/>
  </si>
  <si>
    <t>申請書と同じ印で押印</t>
    <rPh sb="0" eb="3">
      <t>シンセイショ</t>
    </rPh>
    <rPh sb="4" eb="5">
      <t>オナ</t>
    </rPh>
    <rPh sb="6" eb="7">
      <t>イン</t>
    </rPh>
    <rPh sb="8" eb="10">
      <t>オウイン</t>
    </rPh>
    <phoneticPr fontId="13"/>
  </si>
  <si>
    <t>クラブ名</t>
    <rPh sb="3" eb="4">
      <t>メイ</t>
    </rPh>
    <phoneticPr fontId="13"/>
  </si>
  <si>
    <t>氏名</t>
    <rPh sb="0" eb="2">
      <t>シメイ</t>
    </rPh>
    <phoneticPr fontId="13"/>
  </si>
  <si>
    <t>会長</t>
    <rPh sb="0" eb="2">
      <t>カイチョウ</t>
    </rPh>
    <phoneticPr fontId="13"/>
  </si>
  <si>
    <t>補助金の名称</t>
    <rPh sb="0" eb="3">
      <t>ホジョキン</t>
    </rPh>
    <rPh sb="4" eb="6">
      <t>メイショウ</t>
    </rPh>
    <phoneticPr fontId="13"/>
  </si>
  <si>
    <t>単位老人クラブ補助金</t>
    <rPh sb="0" eb="2">
      <t>タンイ</t>
    </rPh>
    <rPh sb="2" eb="4">
      <t>ロウジン</t>
    </rPh>
    <rPh sb="7" eb="10">
      <t>ホジョキン</t>
    </rPh>
    <phoneticPr fontId="13"/>
  </si>
  <si>
    <t>補助金額</t>
    <rPh sb="0" eb="2">
      <t>ホジョ</t>
    </rPh>
    <rPh sb="2" eb="4">
      <t>キンガク</t>
    </rPh>
    <phoneticPr fontId="13"/>
  </si>
  <si>
    <t>請求金額</t>
    <rPh sb="0" eb="2">
      <t>セイキュウ</t>
    </rPh>
    <rPh sb="2" eb="4">
      <t>キンガク</t>
    </rPh>
    <phoneticPr fontId="13"/>
  </si>
  <si>
    <t>補助金振込口座</t>
    <rPh sb="0" eb="3">
      <t>ホジョキン</t>
    </rPh>
    <rPh sb="3" eb="5">
      <t>フリコミ</t>
    </rPh>
    <rPh sb="5" eb="7">
      <t>コウザ</t>
    </rPh>
    <phoneticPr fontId="13"/>
  </si>
  <si>
    <t>金融機関</t>
    <rPh sb="0" eb="2">
      <t>キンユウ</t>
    </rPh>
    <rPh sb="2" eb="4">
      <t>キカン</t>
    </rPh>
    <phoneticPr fontId="13"/>
  </si>
  <si>
    <t>種目</t>
    <rPh sb="0" eb="2">
      <t>シュモク</t>
    </rPh>
    <phoneticPr fontId="13"/>
  </si>
  <si>
    <t>普通</t>
    <rPh sb="0" eb="2">
      <t>フツウ</t>
    </rPh>
    <phoneticPr fontId="13"/>
  </si>
  <si>
    <t>銀行</t>
    <rPh sb="0" eb="2">
      <t>ギンコウ</t>
    </rPh>
    <phoneticPr fontId="13"/>
  </si>
  <si>
    <t>信用金庫</t>
    <rPh sb="0" eb="2">
      <t>シンヨウ</t>
    </rPh>
    <rPh sb="2" eb="4">
      <t>キンコ</t>
    </rPh>
    <phoneticPr fontId="13"/>
  </si>
  <si>
    <t>支店</t>
    <rPh sb="0" eb="2">
      <t>シテン</t>
    </rPh>
    <phoneticPr fontId="13"/>
  </si>
  <si>
    <t>農業協同組合</t>
    <rPh sb="0" eb="2">
      <t>ノウギョウ</t>
    </rPh>
    <rPh sb="2" eb="4">
      <t>キョウドウ</t>
    </rPh>
    <rPh sb="4" eb="6">
      <t>クミアイ</t>
    </rPh>
    <phoneticPr fontId="13"/>
  </si>
  <si>
    <t>当座</t>
    <rPh sb="0" eb="2">
      <t>トウザ</t>
    </rPh>
    <phoneticPr fontId="13"/>
  </si>
  <si>
    <t>店番号</t>
    <rPh sb="0" eb="1">
      <t>ミセ</t>
    </rPh>
    <rPh sb="1" eb="3">
      <t>バンゴウ</t>
    </rPh>
    <phoneticPr fontId="13"/>
  </si>
  <si>
    <t>（</t>
    <phoneticPr fontId="13"/>
  </si>
  <si>
    <t>）</t>
    <phoneticPr fontId="13"/>
  </si>
  <si>
    <t>口座名義</t>
    <rPh sb="0" eb="2">
      <t>コウザ</t>
    </rPh>
    <rPh sb="2" eb="4">
      <t>メイギ</t>
    </rPh>
    <phoneticPr fontId="13"/>
  </si>
  <si>
    <t>フリガナ</t>
    <phoneticPr fontId="13"/>
  </si>
  <si>
    <t>※　ゆうちょ銀行を振込先として指定する場合は、他の金融機関からの振込用の店名・預金種目・口座番号を記入してください。</t>
    <rPh sb="6" eb="8">
      <t>ギンコウ</t>
    </rPh>
    <rPh sb="9" eb="11">
      <t>フリコミ</t>
    </rPh>
    <rPh sb="11" eb="12">
      <t>サキ</t>
    </rPh>
    <rPh sb="15" eb="17">
      <t>シテイ</t>
    </rPh>
    <rPh sb="19" eb="21">
      <t>バアイ</t>
    </rPh>
    <rPh sb="23" eb="24">
      <t>タ</t>
    </rPh>
    <rPh sb="25" eb="27">
      <t>キンユウ</t>
    </rPh>
    <rPh sb="27" eb="29">
      <t>キカン</t>
    </rPh>
    <rPh sb="32" eb="34">
      <t>フリコ</t>
    </rPh>
    <rPh sb="34" eb="35">
      <t>ヨウ</t>
    </rPh>
    <rPh sb="36" eb="37">
      <t>ミセ</t>
    </rPh>
    <rPh sb="37" eb="38">
      <t>メイ</t>
    </rPh>
    <rPh sb="39" eb="41">
      <t>ヨキン</t>
    </rPh>
    <rPh sb="41" eb="43">
      <t>シュモク</t>
    </rPh>
    <rPh sb="44" eb="46">
      <t>コウザ</t>
    </rPh>
    <rPh sb="46" eb="48">
      <t>バンゴウ</t>
    </rPh>
    <rPh sb="49" eb="51">
      <t>キニュウ</t>
    </rPh>
    <phoneticPr fontId="13"/>
  </si>
  <si>
    <t>※　債権者の通帳には、支払課の課名等が印字されますので、市からの振込通知表は省略させていただきます。</t>
    <rPh sb="2" eb="5">
      <t>サイケンシャ</t>
    </rPh>
    <rPh sb="6" eb="8">
      <t>ツウチョウ</t>
    </rPh>
    <rPh sb="11" eb="13">
      <t>シハラ</t>
    </rPh>
    <rPh sb="13" eb="14">
      <t>カ</t>
    </rPh>
    <rPh sb="15" eb="17">
      <t>カメイ</t>
    </rPh>
    <rPh sb="17" eb="18">
      <t>トウ</t>
    </rPh>
    <rPh sb="19" eb="21">
      <t>インジ</t>
    </rPh>
    <rPh sb="28" eb="29">
      <t>シ</t>
    </rPh>
    <rPh sb="32" eb="34">
      <t>フリコミ</t>
    </rPh>
    <rPh sb="34" eb="37">
      <t>ツウチヒョウ</t>
    </rPh>
    <rPh sb="38" eb="40">
      <t>ショウリャク</t>
    </rPh>
    <phoneticPr fontId="13"/>
  </si>
  <si>
    <t>市役所使用欄</t>
    <rPh sb="0" eb="3">
      <t>シヤクショ</t>
    </rPh>
    <rPh sb="3" eb="5">
      <t>シヨウ</t>
    </rPh>
    <rPh sb="5" eb="6">
      <t>ラン</t>
    </rPh>
    <phoneticPr fontId="13"/>
  </si>
  <si>
    <t>(記入しないでください）</t>
    <rPh sb="1" eb="3">
      <t>キニュウ</t>
    </rPh>
    <phoneticPr fontId="13"/>
  </si>
  <si>
    <t>課名</t>
    <rPh sb="0" eb="2">
      <t>カメイ</t>
    </rPh>
    <phoneticPr fontId="13"/>
  </si>
  <si>
    <t>管理番号</t>
    <rPh sb="0" eb="2">
      <t>カンリ</t>
    </rPh>
    <rPh sb="2" eb="4">
      <t>バンゴウ</t>
    </rPh>
    <phoneticPr fontId="13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</si>
  <si>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</si>
  <si>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藤沢市老人クラブ補助金交付申請書</t>
    <rPh sb="0" eb="3">
      <t>フジサワシ</t>
    </rPh>
    <rPh sb="3" eb="5">
      <t>ロウジン</t>
    </rPh>
    <rPh sb="8" eb="11">
      <t>ホジョキン</t>
    </rPh>
    <rPh sb="11" eb="13">
      <t>コウフ</t>
    </rPh>
    <rPh sb="13" eb="15">
      <t>シンセイ</t>
    </rPh>
    <rPh sb="15" eb="16">
      <t>ショ</t>
    </rPh>
    <phoneticPr fontId="3"/>
  </si>
  <si>
    <t>申請者</t>
    <rPh sb="0" eb="3">
      <t>シンセイシャ</t>
    </rPh>
    <phoneticPr fontId="3"/>
  </si>
  <si>
    <t>㊞</t>
    <phoneticPr fontId="3"/>
  </si>
  <si>
    <t>次のとおり申請します。</t>
    <rPh sb="0" eb="1">
      <t>ツギ</t>
    </rPh>
    <rPh sb="5" eb="7">
      <t>シンセイ</t>
    </rPh>
    <phoneticPr fontId="3"/>
  </si>
  <si>
    <t>　藤沢市内</t>
    <rPh sb="1" eb="5">
      <t>フジサワシナイ</t>
    </rPh>
    <phoneticPr fontId="3"/>
  </si>
  <si>
    <t>補助金申請額</t>
    <rPh sb="0" eb="1">
      <t>ホ</t>
    </rPh>
    <rPh sb="1" eb="2">
      <t>スケ</t>
    </rPh>
    <rPh sb="2" eb="3">
      <t>キン</t>
    </rPh>
    <rPh sb="3" eb="4">
      <t>サル</t>
    </rPh>
    <rPh sb="4" eb="5">
      <t>ショウ</t>
    </rPh>
    <rPh sb="5" eb="6">
      <t>ガク</t>
    </rPh>
    <phoneticPr fontId="3"/>
  </si>
  <si>
    <t>計画概要　</t>
    <rPh sb="0" eb="1">
      <t>ケイ</t>
    </rPh>
    <rPh sb="1" eb="2">
      <t>ガ</t>
    </rPh>
    <rPh sb="2" eb="3">
      <t>オオムネ</t>
    </rPh>
    <rPh sb="3" eb="4">
      <t>ヨウ</t>
    </rPh>
    <phoneticPr fontId="3"/>
  </si>
  <si>
    <t>着手予定年月日</t>
    <rPh sb="0" eb="1">
      <t>キ</t>
    </rPh>
    <rPh sb="1" eb="2">
      <t>テ</t>
    </rPh>
    <rPh sb="2" eb="3">
      <t>ヨ</t>
    </rPh>
    <rPh sb="3" eb="4">
      <t>サダム</t>
    </rPh>
    <rPh sb="4" eb="5">
      <t>ネン</t>
    </rPh>
    <rPh sb="5" eb="6">
      <t>ツキ</t>
    </rPh>
    <rPh sb="6" eb="7">
      <t>ヒ</t>
    </rPh>
    <phoneticPr fontId="3"/>
  </si>
  <si>
    <t>完了予定年月日</t>
    <rPh sb="0" eb="1">
      <t>カン</t>
    </rPh>
    <rPh sb="1" eb="2">
      <t>リョウ</t>
    </rPh>
    <rPh sb="2" eb="3">
      <t>ヨ</t>
    </rPh>
    <rPh sb="3" eb="4">
      <t>サダム</t>
    </rPh>
    <rPh sb="4" eb="5">
      <t>ネン</t>
    </rPh>
    <rPh sb="5" eb="6">
      <t>ツキ</t>
    </rPh>
    <rPh sb="6" eb="7">
      <t>ヒ</t>
    </rPh>
    <phoneticPr fontId="3"/>
  </si>
  <si>
    <t>　（１）収支予算書（第２号様式）
　（２）活動計画書
　（３）役員名簿等
　（４）会員名簿
　（５）会則</t>
    <rPh sb="4" eb="6">
      <t>シュウシ</t>
    </rPh>
    <rPh sb="6" eb="9">
      <t>ヨサンショ</t>
    </rPh>
    <rPh sb="10" eb="11">
      <t>ダイ</t>
    </rPh>
    <rPh sb="12" eb="13">
      <t>ゴウ</t>
    </rPh>
    <rPh sb="13" eb="15">
      <t>ヨウシキ</t>
    </rPh>
    <rPh sb="21" eb="23">
      <t>カツドウ</t>
    </rPh>
    <rPh sb="23" eb="26">
      <t>ケイカクショ</t>
    </rPh>
    <rPh sb="31" eb="33">
      <t>ヤクイン</t>
    </rPh>
    <rPh sb="33" eb="35">
      <t>メイボ</t>
    </rPh>
    <rPh sb="35" eb="36">
      <t>トウ</t>
    </rPh>
    <rPh sb="41" eb="43">
      <t>カイイン</t>
    </rPh>
    <rPh sb="43" eb="45">
      <t>メイボ</t>
    </rPh>
    <rPh sb="50" eb="52">
      <t>カイソク</t>
    </rPh>
    <phoneticPr fontId="3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</si>
  <si>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</si>
  <si>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区分</t>
    <rPh sb="0" eb="1">
      <t>ク</t>
    </rPh>
    <rPh sb="1" eb="2">
      <t>ブン</t>
    </rPh>
    <phoneticPr fontId="3"/>
  </si>
  <si>
    <t>摘要</t>
    <rPh sb="0" eb="2">
      <t>テキヨウ</t>
    </rPh>
    <phoneticPr fontId="3"/>
  </si>
  <si>
    <t>合　　　計</t>
    <rPh sb="0" eb="1">
      <t>ゴウ</t>
    </rPh>
    <rPh sb="4" eb="5">
      <t>ケイ</t>
    </rPh>
    <phoneticPr fontId="3"/>
  </si>
  <si>
    <t>名称　　　　　　　　　　　　　</t>
    <rPh sb="0" eb="2">
      <t>メイショウ</t>
    </rPh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</si>
  <si>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</si>
  <si>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</si>
  <si>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</si>
  <si>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</si>
  <si>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老人クラブ役員名簿等</t>
    <rPh sb="0" eb="2">
      <t>ロウジン</t>
    </rPh>
    <rPh sb="5" eb="7">
      <t>ヤクイン</t>
    </rPh>
    <rPh sb="7" eb="9">
      <t>メイボ</t>
    </rPh>
    <rPh sb="9" eb="10">
      <t>トウ</t>
    </rPh>
    <phoneticPr fontId="3"/>
  </si>
  <si>
    <t>項　　　　目</t>
    <rPh sb="0" eb="1">
      <t>コウ</t>
    </rPh>
    <rPh sb="5" eb="6">
      <t>メ</t>
    </rPh>
    <phoneticPr fontId="3"/>
  </si>
  <si>
    <t>事　　　　　　　項</t>
    <rPh sb="0" eb="1">
      <t>コト</t>
    </rPh>
    <rPh sb="8" eb="9">
      <t>コウ</t>
    </rPh>
    <phoneticPr fontId="3"/>
  </si>
  <si>
    <t>名　　　称</t>
    <rPh sb="0" eb="1">
      <t>メイ</t>
    </rPh>
    <rPh sb="4" eb="5">
      <t>ショウ</t>
    </rPh>
    <phoneticPr fontId="3"/>
  </si>
  <si>
    <t>会長宅電話番号</t>
    <rPh sb="0" eb="2">
      <t>カイチョウ</t>
    </rPh>
    <rPh sb="2" eb="3">
      <t>タク</t>
    </rPh>
    <rPh sb="3" eb="5">
      <t>デンワ</t>
    </rPh>
    <rPh sb="5" eb="7">
      <t>バンゴウ</t>
    </rPh>
    <phoneticPr fontId="3"/>
  </si>
  <si>
    <t>会　員　数</t>
    <rPh sb="0" eb="1">
      <t>カイ</t>
    </rPh>
    <rPh sb="2" eb="3">
      <t>イン</t>
    </rPh>
    <rPh sb="4" eb="5">
      <t>カズ</t>
    </rPh>
    <phoneticPr fontId="3"/>
  </si>
  <si>
    <t>会員(人）</t>
    <rPh sb="0" eb="2">
      <t>カイイン</t>
    </rPh>
    <rPh sb="3" eb="4">
      <t>ニン</t>
    </rPh>
    <phoneticPr fontId="3"/>
  </si>
  <si>
    <t>男(人）</t>
    <rPh sb="0" eb="1">
      <t>オトコ</t>
    </rPh>
    <rPh sb="2" eb="3">
      <t>ニン</t>
    </rPh>
    <phoneticPr fontId="3"/>
  </si>
  <si>
    <t>女(人）</t>
    <rPh sb="0" eb="1">
      <t>オンナ</t>
    </rPh>
    <rPh sb="2" eb="3">
      <t>ニン</t>
    </rPh>
    <phoneticPr fontId="3"/>
  </si>
  <si>
    <t>役員名簿</t>
    <rPh sb="0" eb="1">
      <t>エキ</t>
    </rPh>
    <rPh sb="1" eb="2">
      <t>イン</t>
    </rPh>
    <rPh sb="2" eb="3">
      <t>ナ</t>
    </rPh>
    <rPh sb="3" eb="4">
      <t>ボ</t>
    </rPh>
    <phoneticPr fontId="3"/>
  </si>
  <si>
    <t>役職</t>
    <rPh sb="0" eb="2">
      <t>ヤクショク</t>
    </rPh>
    <phoneticPr fontId="3"/>
  </si>
  <si>
    <t>氏　　名</t>
    <rPh sb="0" eb="1">
      <t>シ</t>
    </rPh>
    <rPh sb="3" eb="4">
      <t>メイ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</si>
  <si>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</si>
  <si>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</si>
  <si>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会長</t>
    <rPh sb="0" eb="1">
      <t>カイ</t>
    </rPh>
    <rPh sb="1" eb="2">
      <t>チョウ</t>
    </rPh>
    <phoneticPr fontId="13"/>
  </si>
  <si>
    <t>副会長</t>
    <rPh sb="0" eb="1">
      <t>フク</t>
    </rPh>
    <rPh sb="1" eb="3">
      <t>カイチョウ</t>
    </rPh>
    <phoneticPr fontId="13"/>
  </si>
  <si>
    <t>会計</t>
    <rPh sb="0" eb="1">
      <t>カイ</t>
    </rPh>
    <rPh sb="1" eb="2">
      <t>ケイ</t>
    </rPh>
    <phoneticPr fontId="13"/>
  </si>
  <si>
    <t>監査</t>
    <rPh sb="0" eb="2">
      <t>カンサ</t>
    </rPh>
    <phoneticPr fontId="3"/>
  </si>
  <si>
    <t>Nｏ．１</t>
    <phoneticPr fontId="13"/>
  </si>
  <si>
    <t>老人クラブ会員名簿</t>
    <rPh sb="0" eb="2">
      <t>ロウジン</t>
    </rPh>
    <rPh sb="5" eb="7">
      <t>カイイン</t>
    </rPh>
    <rPh sb="7" eb="9">
      <t>メイボ</t>
    </rPh>
    <phoneticPr fontId="13"/>
  </si>
  <si>
    <t>名称　　　　　　　　　　　　　　</t>
    <rPh sb="0" eb="2">
      <t>メイショウ</t>
    </rPh>
    <phoneticPr fontId="13"/>
  </si>
  <si>
    <t>Ｎｏ．</t>
    <phoneticPr fontId="13"/>
  </si>
  <si>
    <t>氏　　　名</t>
    <rPh sb="0" eb="1">
      <t>シ</t>
    </rPh>
    <rPh sb="4" eb="5">
      <t>メイ</t>
    </rPh>
    <phoneticPr fontId="13"/>
  </si>
  <si>
    <t>住　　　　　所</t>
    <rPh sb="0" eb="1">
      <t>ジュウ</t>
    </rPh>
    <rPh sb="6" eb="7">
      <t>ショ</t>
    </rPh>
    <phoneticPr fontId="13"/>
  </si>
  <si>
    <t>年　齢</t>
    <rPh sb="0" eb="1">
      <t>トシ</t>
    </rPh>
    <rPh sb="2" eb="3">
      <t>ヨワイ</t>
    </rPh>
    <phoneticPr fontId="13"/>
  </si>
  <si>
    <t>備　考</t>
    <rPh sb="0" eb="1">
      <t>ソナエ</t>
    </rPh>
    <rPh sb="2" eb="3">
      <t>コウ</t>
    </rPh>
    <phoneticPr fontId="13"/>
  </si>
  <si>
    <t>男</t>
    <rPh sb="0" eb="1">
      <t>オトコ</t>
    </rPh>
    <phoneticPr fontId="13"/>
  </si>
  <si>
    <t>人</t>
    <rPh sb="0" eb="1">
      <t>ニン</t>
    </rPh>
    <phoneticPr fontId="13"/>
  </si>
  <si>
    <t>女</t>
    <rPh sb="0" eb="1">
      <t>オンナ</t>
    </rPh>
    <phoneticPr fontId="13"/>
  </si>
  <si>
    <t>Nｏ．２</t>
    <phoneticPr fontId="13"/>
  </si>
  <si>
    <t>Nｏ．３</t>
    <phoneticPr fontId="13"/>
  </si>
  <si>
    <t>Ｎｏ．</t>
    <phoneticPr fontId="13"/>
  </si>
  <si>
    <t>Nｏ．４</t>
    <phoneticPr fontId="13"/>
  </si>
  <si>
    <t>Ｎｏ．</t>
    <phoneticPr fontId="13"/>
  </si>
  <si>
    <t>市補助金</t>
    <rPh sb="0" eb="1">
      <t>シ</t>
    </rPh>
    <rPh sb="1" eb="4">
      <t>ホジョキン</t>
    </rPh>
    <phoneticPr fontId="32"/>
  </si>
  <si>
    <t>会費</t>
    <rPh sb="0" eb="2">
      <t>カイヒ</t>
    </rPh>
    <phoneticPr fontId="32"/>
  </si>
  <si>
    <t>助成金</t>
    <rPh sb="0" eb="3">
      <t>ジョセイキン</t>
    </rPh>
    <phoneticPr fontId="32"/>
  </si>
  <si>
    <t>繰越金</t>
    <rPh sb="0" eb="2">
      <t>クリコシ</t>
    </rPh>
    <rPh sb="2" eb="3">
      <t>キン</t>
    </rPh>
    <phoneticPr fontId="32"/>
  </si>
  <si>
    <t>その他収入</t>
    <rPh sb="2" eb="3">
      <t>タ</t>
    </rPh>
    <rPh sb="3" eb="5">
      <t>シュウニュウ</t>
    </rPh>
    <phoneticPr fontId="32"/>
  </si>
  <si>
    <t>雑収入</t>
    <rPh sb="0" eb="1">
      <t>ザツ</t>
    </rPh>
    <rPh sb="1" eb="3">
      <t>シュウニュウ</t>
    </rPh>
    <phoneticPr fontId="32"/>
  </si>
  <si>
    <t>寄付金</t>
    <rPh sb="0" eb="3">
      <t>キフキン</t>
    </rPh>
    <phoneticPr fontId="32"/>
  </si>
  <si>
    <t>活動費</t>
    <rPh sb="0" eb="2">
      <t>カツドウ</t>
    </rPh>
    <rPh sb="2" eb="3">
      <t>ヒ</t>
    </rPh>
    <phoneticPr fontId="32"/>
  </si>
  <si>
    <t>会議費</t>
    <rPh sb="0" eb="3">
      <t>カイギヒ</t>
    </rPh>
    <phoneticPr fontId="32"/>
  </si>
  <si>
    <t>事務費</t>
    <rPh sb="0" eb="3">
      <t>ジムヒ</t>
    </rPh>
    <phoneticPr fontId="32"/>
  </si>
  <si>
    <t>慶弔金</t>
    <rPh sb="0" eb="2">
      <t>ケイチョウ</t>
    </rPh>
    <rPh sb="2" eb="3">
      <t>キン</t>
    </rPh>
    <phoneticPr fontId="32"/>
  </si>
  <si>
    <t>その他支出</t>
    <rPh sb="2" eb="3">
      <t>タ</t>
    </rPh>
    <rPh sb="3" eb="5">
      <t>シシュツ</t>
    </rPh>
    <phoneticPr fontId="32"/>
  </si>
  <si>
    <t>予備費</t>
    <rPh sb="0" eb="3">
      <t>ヨビヒ</t>
    </rPh>
    <phoneticPr fontId="32"/>
  </si>
  <si>
    <t>名称　　　　　　　　　　　　　　　</t>
    <rPh sb="0" eb="2">
      <t>メイショウ</t>
    </rPh>
    <phoneticPr fontId="3"/>
  </si>
  <si>
    <t>名称　　　　　　　　　　　　　　</t>
    <rPh sb="0" eb="2">
      <t>メイショウ</t>
    </rPh>
    <phoneticPr fontId="3"/>
  </si>
  <si>
    <t>出張所</t>
    <rPh sb="0" eb="2">
      <t>シュッチョウ</t>
    </rPh>
    <rPh sb="2" eb="3">
      <t>ジョ</t>
    </rPh>
    <phoneticPr fontId="3"/>
  </si>
  <si>
    <t>本店</t>
    <rPh sb="0" eb="2">
      <t>ホンテン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</si>
  <si>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</si>
  <si>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２０２３年　　４月　　１日</t>
    <rPh sb="4" eb="5">
      <t>ネン</t>
    </rPh>
    <rPh sb="8" eb="9">
      <t>ガツ</t>
    </rPh>
    <rPh sb="12" eb="13">
      <t>ヒ</t>
    </rPh>
    <phoneticPr fontId="3"/>
  </si>
  <si>
    <t>２０２４年　　３月　３１日</t>
    <rPh sb="4" eb="5">
      <t>ネン</t>
    </rPh>
    <rPh sb="8" eb="9">
      <t>ガツ</t>
    </rPh>
    <rPh sb="12" eb="13">
      <t>ヒ</t>
    </rPh>
    <phoneticPr fontId="3"/>
  </si>
  <si>
    <t>活動費</t>
    <rPh sb="0" eb="2">
      <t>カツドウ</t>
    </rPh>
    <rPh sb="2" eb="3">
      <t>ヒ</t>
    </rPh>
    <phoneticPr fontId="3"/>
  </si>
  <si>
    <t>会議費</t>
    <rPh sb="0" eb="3">
      <t>カイギヒ</t>
    </rPh>
    <phoneticPr fontId="3"/>
  </si>
  <si>
    <t>事務費</t>
    <rPh sb="0" eb="3">
      <t>ジムヒ</t>
    </rPh>
    <phoneticPr fontId="3"/>
  </si>
  <si>
    <t>慶弔費</t>
    <rPh sb="0" eb="2">
      <t>ケイチョウ</t>
    </rPh>
    <rPh sb="2" eb="3">
      <t>ヒ</t>
    </rPh>
    <phoneticPr fontId="3"/>
  </si>
  <si>
    <t>その他支出</t>
    <rPh sb="2" eb="3">
      <t>タ</t>
    </rPh>
    <rPh sb="3" eb="5">
      <t>シシュツ</t>
    </rPh>
    <phoneticPr fontId="3"/>
  </si>
  <si>
    <t>市補助金</t>
    <rPh sb="0" eb="1">
      <t>シ</t>
    </rPh>
    <rPh sb="1" eb="4">
      <t>ホジョキン</t>
    </rPh>
    <phoneticPr fontId="3"/>
  </si>
  <si>
    <t>会費</t>
    <rPh sb="0" eb="2">
      <t>カイヒ</t>
    </rPh>
    <phoneticPr fontId="3"/>
  </si>
  <si>
    <t>助成金</t>
    <rPh sb="0" eb="3">
      <t>ジョセイキン</t>
    </rPh>
    <phoneticPr fontId="3"/>
  </si>
  <si>
    <t>繰越金</t>
    <rPh sb="0" eb="2">
      <t>クリコシ</t>
    </rPh>
    <rPh sb="2" eb="3">
      <t>キン</t>
    </rPh>
    <phoneticPr fontId="3"/>
  </si>
  <si>
    <t>その他収入</t>
    <rPh sb="2" eb="3">
      <t>タ</t>
    </rPh>
    <rPh sb="3" eb="5">
      <t>シュウニュウ</t>
    </rPh>
    <phoneticPr fontId="3"/>
  </si>
  <si>
    <t>雑収入</t>
    <rPh sb="0" eb="3">
      <t>ザツシュウニュウ</t>
    </rPh>
    <phoneticPr fontId="3"/>
  </si>
  <si>
    <t>２０２４（令和６年）　４月　１日</t>
    <rPh sb="5" eb="7">
      <t>レイワ</t>
    </rPh>
    <rPh sb="8" eb="9">
      <t>ネン</t>
    </rPh>
    <rPh sb="9" eb="10">
      <t>ヘイネン</t>
    </rPh>
    <rPh sb="12" eb="13">
      <t>ガツ</t>
    </rPh>
    <rPh sb="15" eb="16">
      <t>ヒ</t>
    </rPh>
    <phoneticPr fontId="3"/>
  </si>
  <si>
    <t>　別紙 令和５年度活動実施記録のとおり</t>
    <rPh sb="1" eb="3">
      <t>ベッシ</t>
    </rPh>
    <rPh sb="4" eb="6">
      <t>レイワ</t>
    </rPh>
    <rPh sb="7" eb="9">
      <t>ネンド</t>
    </rPh>
    <rPh sb="8" eb="9">
      <t>ド</t>
    </rPh>
    <rPh sb="9" eb="11">
      <t>カツドウ</t>
    </rPh>
    <rPh sb="11" eb="13">
      <t>ジッシ</t>
    </rPh>
    <rPh sb="13" eb="15">
      <t>キロク</t>
    </rPh>
    <phoneticPr fontId="3"/>
  </si>
  <si>
    <t>令和５年度 収支決算書</t>
    <rPh sb="0" eb="2">
      <t>レイワ</t>
    </rPh>
    <rPh sb="3" eb="5">
      <t>ネンド</t>
    </rPh>
    <rPh sb="4" eb="5">
      <t>ド</t>
    </rPh>
    <rPh sb="6" eb="8">
      <t>シュウシ</t>
    </rPh>
    <rPh sb="8" eb="11">
      <t>ケッサンショ</t>
    </rPh>
    <phoneticPr fontId="3"/>
  </si>
  <si>
    <t>令和６年度活動計画書</t>
    <rPh sb="0" eb="2">
      <t>レイワ</t>
    </rPh>
    <rPh sb="3" eb="5">
      <t>ネンド</t>
    </rPh>
    <rPh sb="5" eb="7">
      <t>カツドウ</t>
    </rPh>
    <rPh sb="7" eb="9">
      <t>ケイカク</t>
    </rPh>
    <rPh sb="9" eb="10">
      <t>ショ</t>
    </rPh>
    <phoneticPr fontId="3"/>
  </si>
  <si>
    <t>令和５年度活動実施記録</t>
    <rPh sb="0" eb="2">
      <t>レイワ</t>
    </rPh>
    <rPh sb="3" eb="5">
      <t>ネンド</t>
    </rPh>
    <rPh sb="4" eb="5">
      <t>ド</t>
    </rPh>
    <rPh sb="5" eb="7">
      <t>カツドウ</t>
    </rPh>
    <rPh sb="7" eb="9">
      <t>ジッシ</t>
    </rPh>
    <rPh sb="9" eb="11">
      <t>キロク</t>
    </rPh>
    <phoneticPr fontId="3"/>
  </si>
  <si>
    <t>２０２４年（令和６年）　４月　１日</t>
    <rPh sb="4" eb="5">
      <t>ネン</t>
    </rPh>
    <rPh sb="6" eb="8">
      <t>レイワ</t>
    </rPh>
    <rPh sb="9" eb="10">
      <t>ネン</t>
    </rPh>
    <rPh sb="13" eb="14">
      <t>ガツ</t>
    </rPh>
    <rPh sb="16" eb="17">
      <t>ヒ</t>
    </rPh>
    <phoneticPr fontId="3"/>
  </si>
  <si>
    <t>　別紙　令和６年度活動計画書のとおり</t>
    <rPh sb="1" eb="3">
      <t>ベッシ</t>
    </rPh>
    <rPh sb="4" eb="6">
      <t>レイワ</t>
    </rPh>
    <rPh sb="7" eb="9">
      <t>ネンド</t>
    </rPh>
    <rPh sb="8" eb="9">
      <t>ド</t>
    </rPh>
    <rPh sb="9" eb="11">
      <t>カツドウ</t>
    </rPh>
    <rPh sb="11" eb="13">
      <t>ケイカク</t>
    </rPh>
    <rPh sb="13" eb="14">
      <t>ショ</t>
    </rPh>
    <phoneticPr fontId="3"/>
  </si>
  <si>
    <t>２０２４年　　４月　　１日</t>
    <rPh sb="4" eb="5">
      <t>ネン</t>
    </rPh>
    <rPh sb="8" eb="9">
      <t>ガツ</t>
    </rPh>
    <rPh sb="12" eb="13">
      <t>ヒ</t>
    </rPh>
    <phoneticPr fontId="3"/>
  </si>
  <si>
    <t>２０２５年　　３月　３１日</t>
    <rPh sb="4" eb="5">
      <t>ネン</t>
    </rPh>
    <rPh sb="8" eb="9">
      <t>ガツ</t>
    </rPh>
    <rPh sb="12" eb="13">
      <t>ヒ</t>
    </rPh>
    <phoneticPr fontId="3"/>
  </si>
  <si>
    <t>令和６年度 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3"/>
  </si>
  <si>
    <t>２０２４年　４月　１日現在</t>
    <rPh sb="4" eb="5">
      <t>ネン</t>
    </rPh>
    <rPh sb="7" eb="8">
      <t>ガツ</t>
    </rPh>
    <rPh sb="10" eb="11">
      <t>ヒ</t>
    </rPh>
    <rPh sb="11" eb="13">
      <t>ゲンザイ</t>
    </rPh>
    <phoneticPr fontId="3"/>
  </si>
  <si>
    <t>2024年</t>
    <rPh sb="4" eb="5">
      <t>ネン</t>
    </rPh>
    <phoneticPr fontId="13"/>
  </si>
  <si>
    <t>性　別</t>
    <rPh sb="0" eb="1">
      <t>セイ</t>
    </rPh>
    <rPh sb="2" eb="3">
      <t>ベツ</t>
    </rPh>
    <phoneticPr fontId="3"/>
  </si>
  <si>
    <t>負担金</t>
    <rPh sb="0" eb="3">
      <t>フタンキン</t>
    </rPh>
    <phoneticPr fontId="3"/>
  </si>
  <si>
    <t>負担金</t>
    <rPh sb="0" eb="3">
      <t>フタンキン</t>
    </rPh>
    <phoneticPr fontId="32"/>
  </si>
  <si>
    <t>市老連会費</t>
    <rPh sb="0" eb="3">
      <t>シロウレン</t>
    </rPh>
    <rPh sb="3" eb="5">
      <t>カイヒ</t>
    </rPh>
    <phoneticPr fontId="3"/>
  </si>
  <si>
    <t>市老連負担金</t>
    <rPh sb="0" eb="3">
      <t>シロウレン</t>
    </rPh>
    <rPh sb="3" eb="6">
      <t>フタンキン</t>
    </rPh>
    <phoneticPr fontId="3"/>
  </si>
  <si>
    <t>会長研修会費用　8500円</t>
    <rPh sb="0" eb="2">
      <t>カイチョウ</t>
    </rPh>
    <rPh sb="2" eb="5">
      <t>ケンシュウカイ</t>
    </rPh>
    <rPh sb="5" eb="7">
      <t>ヒヨウ</t>
    </rPh>
    <rPh sb="12" eb="13">
      <t>エン</t>
    </rPh>
    <phoneticPr fontId="3"/>
  </si>
  <si>
    <t>賀詞交換会費用　1500円</t>
    <rPh sb="0" eb="2">
      <t>ガシ</t>
    </rPh>
    <rPh sb="2" eb="5">
      <t>コウカンカイ</t>
    </rPh>
    <rPh sb="5" eb="7">
      <t>ヒヨウ</t>
    </rPh>
    <rPh sb="12" eb="13">
      <t>エン</t>
    </rPh>
    <phoneticPr fontId="3"/>
  </si>
  <si>
    <t>地区老連負担金</t>
    <rPh sb="0" eb="2">
      <t>チク</t>
    </rPh>
    <rPh sb="2" eb="4">
      <t>ロウレン</t>
    </rPh>
    <rPh sb="4" eb="7">
      <t>フタンキン</t>
    </rPh>
    <phoneticPr fontId="3"/>
  </si>
  <si>
    <t>市老連会費</t>
    <rPh sb="0" eb="3">
      <t>シロウレン</t>
    </rPh>
    <rPh sb="3" eb="5">
      <t>カイヒ</t>
    </rPh>
    <phoneticPr fontId="32"/>
  </si>
  <si>
    <t>市老連負担金</t>
    <rPh sb="0" eb="3">
      <t>シロウレン</t>
    </rPh>
    <rPh sb="3" eb="6">
      <t>フタンキン</t>
    </rPh>
    <phoneticPr fontId="32"/>
  </si>
  <si>
    <t>会長研修会費用</t>
    <rPh sb="0" eb="2">
      <t>カイチョウ</t>
    </rPh>
    <rPh sb="2" eb="5">
      <t>ケンシュウカイ</t>
    </rPh>
    <rPh sb="5" eb="7">
      <t>ヒヨウ</t>
    </rPh>
    <phoneticPr fontId="3"/>
  </si>
  <si>
    <t>8,500円</t>
    <rPh sb="5" eb="6">
      <t>エン</t>
    </rPh>
    <phoneticPr fontId="3"/>
  </si>
  <si>
    <t>賀詞交換会費用</t>
    <rPh sb="0" eb="2">
      <t>ガシ</t>
    </rPh>
    <rPh sb="2" eb="5">
      <t>コウカンカイ</t>
    </rPh>
    <rPh sb="5" eb="7">
      <t>ヒヨウ</t>
    </rPh>
    <phoneticPr fontId="3"/>
  </si>
  <si>
    <t>1,500円</t>
    <rPh sb="5" eb="6">
      <t>エン</t>
    </rPh>
    <phoneticPr fontId="3"/>
  </si>
  <si>
    <t>地区老連負担金</t>
    <rPh sb="0" eb="2">
      <t>チク</t>
    </rPh>
    <rPh sb="2" eb="4">
      <t>ロウレン</t>
    </rPh>
    <rPh sb="4" eb="7">
      <t>フタンキン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</si>
</sst>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176" formatCode="&quot;（&quot;[$-411]ggge&quot;年）&quot;"/>
    <numFmt numFmtId="177" formatCode="[$-411]ggge&quot;年度&quot;"/>
    <numFmt numFmtId="178" formatCode="#,##0;&quot;▲ &quot;#,##0"/>
    <numFmt numFmtId="179" formatCode="#,##0;&quot;△ &quot;#,##0"/>
    <numFmt numFmtId="180" formatCode="#,##0_ "/>
    <numFmt numFmtId="181" formatCode="#,##0&quot;円&quot;"/>
    <numFmt numFmtId="182" formatCode="#,##0_);[Red]\(#,##0\)"/>
    <numFmt numFmtId="183" formatCode="General&quot;年&quot;"/>
    <numFmt numFmtId="184" formatCode="General&quot;月&quot;"/>
    <numFmt numFmtId="185" formatCode="General&quot;日&quot;"/>
    <numFmt numFmtId="186" formatCode="General&quot;人&quot;"/>
    <numFmt numFmtId="187" formatCode="[$-411]ge\.m\.d;@"/>
  </numFmts>
  <fonts count="34" x14ac:knownFonts="1">
    <font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name val="ＭＳ 明朝"/>
      <family val="1"/>
      <charset val="128"/>
    </font>
    <font>
      <u/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20"/>
      <color indexed="63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/>
      <top style="medium">
        <color indexed="64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medium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slantDashDot">
        <color indexed="64"/>
      </left>
      <right style="hair">
        <color theme="0"/>
      </right>
      <top style="slantDashDot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slantDashDot">
        <color indexed="64"/>
      </top>
      <bottom/>
      <diagonal/>
    </border>
    <border>
      <left style="hair">
        <color theme="0"/>
      </left>
      <right style="slantDashDot">
        <color indexed="64"/>
      </right>
      <top style="slantDashDot">
        <color indexed="64"/>
      </top>
      <bottom style="hair">
        <color theme="0"/>
      </bottom>
      <diagonal/>
    </border>
    <border>
      <left style="slantDashDot">
        <color indexed="64"/>
      </left>
      <right/>
      <top style="hair">
        <color theme="0"/>
      </top>
      <bottom style="hair">
        <color theme="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hair">
        <color theme="0"/>
      </right>
      <top style="hair">
        <color theme="0"/>
      </top>
      <bottom style="slantDashDot">
        <color indexed="64"/>
      </bottom>
      <diagonal/>
    </border>
    <border>
      <left style="hair">
        <color theme="0"/>
      </left>
      <right style="hair">
        <color theme="0"/>
      </right>
      <top/>
      <bottom style="slantDashDot">
        <color indexed="64"/>
      </bottom>
      <diagonal/>
    </border>
    <border>
      <left style="hair">
        <color theme="0"/>
      </left>
      <right style="slantDashDot">
        <color indexed="64"/>
      </right>
      <top style="hair">
        <color theme="0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>
      <alignment vertical="center"/>
    </xf>
    <xf numFmtId="0" fontId="1" fillId="0" borderId="0"/>
  </cellStyleXfs>
  <cellXfs count="50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indent="10"/>
    </xf>
    <xf numFmtId="0" fontId="5" fillId="0" borderId="0" xfId="0" applyFont="1" applyBorder="1" applyAlignment="1">
      <alignment horizontal="distributed" vertical="center" indent="10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76" fontId="2" fillId="0" borderId="0" xfId="0" applyNumberFormat="1" applyFont="1" applyBorder="1" applyAlignment="1">
      <alignment horizontal="left" vertical="center"/>
    </xf>
    <xf numFmtId="0" fontId="4" fillId="0" borderId="6" xfId="0" applyFont="1" applyBorder="1"/>
    <xf numFmtId="0" fontId="2" fillId="0" borderId="0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1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5" fontId="2" fillId="0" borderId="17" xfId="2" applyNumberFormat="1" applyFont="1" applyBorder="1" applyAlignment="1">
      <alignment horizontal="right" vertical="center" indent="2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5" fontId="2" fillId="0" borderId="0" xfId="2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5" fontId="2" fillId="0" borderId="9" xfId="2" applyNumberFormat="1" applyFont="1" applyBorder="1" applyAlignment="1">
      <alignment horizontal="right" vertical="center" indent="2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indent="1"/>
    </xf>
    <xf numFmtId="0" fontId="4" fillId="0" borderId="3" xfId="0" applyFont="1" applyBorder="1" applyAlignment="1">
      <alignment vertical="center"/>
    </xf>
    <xf numFmtId="0" fontId="4" fillId="0" borderId="0" xfId="0" applyFont="1" applyAlignment="1"/>
    <xf numFmtId="177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0" fontId="7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/>
    </xf>
    <xf numFmtId="178" fontId="11" fillId="0" borderId="12" xfId="0" applyNumberFormat="1" applyFont="1" applyBorder="1" applyAlignment="1">
      <alignment horizontal="right" vertical="center" indent="1" shrinkToFit="1"/>
    </xf>
    <xf numFmtId="179" fontId="11" fillId="0" borderId="25" xfId="0" applyNumberFormat="1" applyFont="1" applyBorder="1" applyAlignment="1">
      <alignment horizontal="right" vertical="center" indent="1" shrinkToFit="1"/>
    </xf>
    <xf numFmtId="14" fontId="4" fillId="0" borderId="0" xfId="0" applyNumberFormat="1" applyFont="1"/>
    <xf numFmtId="181" fontId="4" fillId="0" borderId="32" xfId="0" applyNumberFormat="1" applyFont="1" applyBorder="1" applyAlignment="1">
      <alignment horizontal="left" vertical="center"/>
    </xf>
    <xf numFmtId="178" fontId="11" fillId="0" borderId="33" xfId="0" applyNumberFormat="1" applyFont="1" applyBorder="1" applyAlignment="1">
      <alignment horizontal="right" vertical="center" indent="1" shrinkToFit="1"/>
    </xf>
    <xf numFmtId="179" fontId="11" fillId="0" borderId="26" xfId="0" applyNumberFormat="1" applyFont="1" applyBorder="1" applyAlignment="1">
      <alignment horizontal="right" vertical="center" indent="1" shrinkToFit="1"/>
    </xf>
    <xf numFmtId="0" fontId="2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/>
    </xf>
    <xf numFmtId="179" fontId="11" fillId="0" borderId="12" xfId="0" applyNumberFormat="1" applyFont="1" applyFill="1" applyBorder="1" applyAlignment="1">
      <alignment horizontal="right" vertical="center" indent="1" shrinkToFit="1"/>
    </xf>
    <xf numFmtId="179" fontId="11" fillId="0" borderId="17" xfId="0" applyNumberFormat="1" applyFont="1" applyBorder="1" applyAlignment="1">
      <alignment horizontal="right" vertical="center" indent="1" shrinkToFit="1"/>
    </xf>
    <xf numFmtId="178" fontId="11" fillId="0" borderId="35" xfId="0" applyNumberFormat="1" applyFont="1" applyBorder="1" applyAlignment="1">
      <alignment horizontal="right" vertical="center" indent="1" shrinkToFit="1"/>
    </xf>
    <xf numFmtId="179" fontId="11" fillId="0" borderId="10" xfId="0" applyNumberFormat="1" applyFont="1" applyBorder="1" applyAlignment="1">
      <alignment horizontal="right" vertical="center" indent="1" shrinkToFit="1"/>
    </xf>
    <xf numFmtId="0" fontId="2" fillId="0" borderId="6" xfId="0" applyFont="1" applyBorder="1" applyAlignment="1">
      <alignment horizontal="center" vertical="center"/>
    </xf>
    <xf numFmtId="180" fontId="12" fillId="0" borderId="32" xfId="0" applyNumberFormat="1" applyFont="1" applyBorder="1" applyAlignment="1">
      <alignment horizontal="center" vertical="center" shrinkToFit="1"/>
    </xf>
    <xf numFmtId="182" fontId="4" fillId="0" borderId="33" xfId="0" applyNumberFormat="1" applyFont="1" applyBorder="1" applyAlignment="1">
      <alignment horizontal="center" vertical="center"/>
    </xf>
    <xf numFmtId="18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77" fontId="5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wrapText="1"/>
    </xf>
    <xf numFmtId="0" fontId="11" fillId="0" borderId="37" xfId="0" applyNumberFormat="1" applyFont="1" applyBorder="1" applyAlignment="1">
      <alignment horizontal="center" vertical="center" shrinkToFit="1"/>
    </xf>
    <xf numFmtId="0" fontId="11" fillId="0" borderId="15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vertical="center" wrapText="1"/>
    </xf>
    <xf numFmtId="0" fontId="11" fillId="0" borderId="37" xfId="0" applyNumberFormat="1" applyFont="1" applyFill="1" applyBorder="1" applyAlignment="1">
      <alignment horizontal="center" vertical="center" shrinkToFit="1"/>
    </xf>
    <xf numFmtId="0" fontId="11" fillId="0" borderId="27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13" fillId="0" borderId="41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20" fillId="0" borderId="84" xfId="0" applyFont="1" applyBorder="1" applyAlignment="1">
      <alignment vertical="center"/>
    </xf>
    <xf numFmtId="0" fontId="20" fillId="0" borderId="8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86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0" fillId="0" borderId="103" xfId="0" applyBorder="1" applyAlignment="1">
      <alignment vertical="center"/>
    </xf>
    <xf numFmtId="0" fontId="2" fillId="0" borderId="17" xfId="0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4" fillId="0" borderId="104" xfId="0" applyFont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 indent="2"/>
    </xf>
    <xf numFmtId="0" fontId="2" fillId="0" borderId="25" xfId="0" applyFont="1" applyBorder="1" applyAlignment="1">
      <alignment horizontal="distributed" vertical="center" indent="1" shrinkToFit="1"/>
    </xf>
    <xf numFmtId="179" fontId="11" fillId="0" borderId="27" xfId="0" applyNumberFormat="1" applyFont="1" applyBorder="1" applyAlignment="1">
      <alignment horizontal="right" vertical="center" indent="1" shrinkToFit="1"/>
    </xf>
    <xf numFmtId="179" fontId="24" fillId="0" borderId="106" xfId="0" applyNumberFormat="1" applyFont="1" applyBorder="1" applyAlignment="1">
      <alignment horizontal="right" vertical="center" indent="1" shrinkToFit="1"/>
    </xf>
    <xf numFmtId="0" fontId="4" fillId="0" borderId="17" xfId="0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110" xfId="0" applyFont="1" applyBorder="1" applyAlignment="1">
      <alignment horizontal="center" vertical="center"/>
    </xf>
    <xf numFmtId="182" fontId="7" fillId="0" borderId="111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3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18" xfId="0" applyFont="1" applyFill="1" applyBorder="1" applyAlignment="1">
      <alignment horizontal="distributed" vertical="center" indent="1"/>
    </xf>
    <xf numFmtId="0" fontId="7" fillId="0" borderId="11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distributed" vertical="center" inden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distributed" vertical="center" inden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indent="1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distributed" vertical="center"/>
    </xf>
    <xf numFmtId="0" fontId="29" fillId="0" borderId="0" xfId="3" applyFont="1" applyBorder="1" applyAlignment="1">
      <alignment horizontal="center" vertical="top"/>
    </xf>
    <xf numFmtId="14" fontId="8" fillId="0" borderId="0" xfId="3" applyNumberFormat="1" applyFont="1" applyAlignment="1">
      <alignment horizontal="right" vertical="center" shrinkToFit="1"/>
    </xf>
    <xf numFmtId="14" fontId="8" fillId="0" borderId="0" xfId="3" applyNumberFormat="1" applyFont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30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31" fillId="0" borderId="0" xfId="3" applyFont="1" applyAlignment="1">
      <alignment horizontal="distributed" vertical="center" shrinkToFit="1"/>
    </xf>
    <xf numFmtId="0" fontId="31" fillId="0" borderId="0" xfId="3" applyFont="1" applyAlignment="1">
      <alignment horizontal="center" vertical="center" shrinkToFit="1"/>
    </xf>
    <xf numFmtId="0" fontId="7" fillId="0" borderId="0" xfId="3" applyFont="1" applyAlignment="1">
      <alignment vertical="center"/>
    </xf>
    <xf numFmtId="0" fontId="2" fillId="0" borderId="0" xfId="3" applyFont="1">
      <alignment vertical="center"/>
    </xf>
    <xf numFmtId="0" fontId="31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 shrinkToFit="1"/>
    </xf>
    <xf numFmtId="0" fontId="7" fillId="0" borderId="25" xfId="3" applyFont="1" applyBorder="1" applyAlignment="1">
      <alignment horizontal="center" vertical="center" shrinkToFit="1"/>
    </xf>
    <xf numFmtId="0" fontId="7" fillId="0" borderId="25" xfId="3" applyFont="1" applyBorder="1" applyAlignment="1">
      <alignment horizontal="center" vertical="center"/>
    </xf>
    <xf numFmtId="0" fontId="2" fillId="0" borderId="0" xfId="3" applyFont="1" applyBorder="1">
      <alignment vertical="center"/>
    </xf>
    <xf numFmtId="0" fontId="7" fillId="0" borderId="25" xfId="3" applyFont="1" applyBorder="1" applyAlignment="1">
      <alignment horizontal="left" vertical="center" shrinkToFit="1"/>
    </xf>
    <xf numFmtId="187" fontId="7" fillId="0" borderId="26" xfId="3" applyNumberFormat="1" applyFont="1" applyBorder="1" applyAlignment="1">
      <alignment horizontal="center" vertical="center" shrinkToFit="1"/>
    </xf>
    <xf numFmtId="14" fontId="7" fillId="0" borderId="25" xfId="3" applyNumberFormat="1" applyFont="1" applyBorder="1" applyAlignment="1">
      <alignment vertical="center"/>
    </xf>
    <xf numFmtId="0" fontId="2" fillId="0" borderId="0" xfId="3" applyFont="1" applyBorder="1" applyAlignment="1">
      <alignment vertical="center" wrapText="1"/>
    </xf>
    <xf numFmtId="14" fontId="2" fillId="0" borderId="25" xfId="3" applyNumberFormat="1" applyFont="1" applyBorder="1">
      <alignment vertical="center"/>
    </xf>
    <xf numFmtId="0" fontId="7" fillId="0" borderId="25" xfId="3" applyFont="1" applyBorder="1" applyAlignment="1">
      <alignment vertical="center"/>
    </xf>
    <xf numFmtId="0" fontId="7" fillId="0" borderId="0" xfId="3" applyFont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186" fontId="2" fillId="0" borderId="0" xfId="3" applyNumberFormat="1" applyFont="1" applyBorder="1">
      <alignment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shrinkToFit="1"/>
    </xf>
    <xf numFmtId="0" fontId="7" fillId="0" borderId="0" xfId="3" applyFont="1" applyBorder="1" applyAlignment="1">
      <alignment horizontal="left" vertical="center" shrinkToFit="1"/>
    </xf>
    <xf numFmtId="186" fontId="26" fillId="0" borderId="0" xfId="3" applyNumberFormat="1" applyFont="1" applyAlignment="1">
      <alignment horizontal="right" vertical="center" shrinkToFit="1"/>
    </xf>
    <xf numFmtId="0" fontId="30" fillId="0" borderId="0" xfId="3" applyFont="1" applyAlignment="1">
      <alignment horizontal="center" vertical="center" shrinkToFit="1"/>
    </xf>
    <xf numFmtId="0" fontId="26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vertical="center" shrinkToFit="1"/>
    </xf>
    <xf numFmtId="179" fontId="11" fillId="0" borderId="25" xfId="0" applyNumberFormat="1" applyFont="1" applyBorder="1" applyAlignment="1">
      <alignment horizontal="right" vertical="center" indent="1" shrinkToFit="1"/>
    </xf>
    <xf numFmtId="182" fontId="2" fillId="0" borderId="11" xfId="0" applyNumberFormat="1" applyFont="1" applyBorder="1" applyAlignment="1">
      <alignment horizontal="left" vertical="center" indent="1"/>
    </xf>
    <xf numFmtId="182" fontId="2" fillId="0" borderId="26" xfId="0" applyNumberFormat="1" applyFont="1" applyBorder="1" applyAlignment="1">
      <alignment horizontal="left" vertical="center" indent="1"/>
    </xf>
    <xf numFmtId="0" fontId="2" fillId="0" borderId="25" xfId="4" applyFont="1" applyBorder="1" applyAlignment="1">
      <alignment horizontal="distributed" vertical="center" indent="1"/>
    </xf>
    <xf numFmtId="179" fontId="11" fillId="0" borderId="25" xfId="0" applyNumberFormat="1" applyFont="1" applyBorder="1" applyAlignment="1">
      <alignment horizontal="right" vertical="center" indent="1" shrinkToFit="1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indent="1"/>
    </xf>
    <xf numFmtId="178" fontId="11" fillId="0" borderId="12" xfId="0" applyNumberFormat="1" applyFont="1" applyBorder="1" applyAlignment="1">
      <alignment horizontal="right" vertical="center" indent="1" shrinkToFit="1"/>
    </xf>
    <xf numFmtId="179" fontId="11" fillId="0" borderId="25" xfId="0" applyNumberFormat="1" applyFont="1" applyBorder="1" applyAlignment="1">
      <alignment horizontal="right" vertical="center" indent="1" shrinkToFit="1"/>
    </xf>
    <xf numFmtId="182" fontId="2" fillId="0" borderId="11" xfId="0" applyNumberFormat="1" applyFont="1" applyBorder="1" applyAlignment="1">
      <alignment horizontal="left" vertical="center" indent="1"/>
    </xf>
    <xf numFmtId="182" fontId="2" fillId="0" borderId="26" xfId="0" applyNumberFormat="1" applyFont="1" applyBorder="1" applyAlignment="1">
      <alignment horizontal="left" vertical="center" indent="1"/>
    </xf>
    <xf numFmtId="31" fontId="2" fillId="0" borderId="12" xfId="0" applyNumberFormat="1" applyFont="1" applyBorder="1" applyAlignment="1">
      <alignment horizontal="center" vertical="center"/>
    </xf>
    <xf numFmtId="31" fontId="2" fillId="0" borderId="11" xfId="0" applyNumberFormat="1" applyFont="1" applyBorder="1" applyAlignment="1">
      <alignment horizontal="center" vertical="center"/>
    </xf>
    <xf numFmtId="31" fontId="2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indent="1" shrinkToFit="1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9" fillId="0" borderId="11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indent="6"/>
    </xf>
    <xf numFmtId="31" fontId="2" fillId="0" borderId="3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shrinkToFit="1"/>
    </xf>
    <xf numFmtId="178" fontId="11" fillId="0" borderId="30" xfId="0" applyNumberFormat="1" applyFont="1" applyBorder="1" applyAlignment="1">
      <alignment horizontal="right" vertical="center" indent="1" shrinkToFit="1"/>
    </xf>
    <xf numFmtId="178" fontId="11" fillId="0" borderId="34" xfId="0" applyNumberFormat="1" applyFont="1" applyBorder="1" applyAlignment="1">
      <alignment horizontal="right" vertical="center" indent="1" shrinkToFit="1"/>
    </xf>
    <xf numFmtId="179" fontId="4" fillId="0" borderId="12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 indent="1" shrinkToFit="1"/>
    </xf>
    <xf numFmtId="178" fontId="11" fillId="0" borderId="26" xfId="0" applyNumberFormat="1" applyFont="1" applyBorder="1" applyAlignment="1">
      <alignment horizontal="right" vertical="center" indent="1" shrinkToFit="1"/>
    </xf>
    <xf numFmtId="179" fontId="4" fillId="0" borderId="12" xfId="0" applyNumberFormat="1" applyFont="1" applyBorder="1" applyAlignment="1">
      <alignment horizontal="left" vertical="center" indent="1"/>
    </xf>
    <xf numFmtId="179" fontId="4" fillId="0" borderId="26" xfId="0" applyNumberFormat="1" applyFont="1" applyBorder="1" applyAlignment="1">
      <alignment horizontal="left" vertical="center" indent="1"/>
    </xf>
    <xf numFmtId="178" fontId="11" fillId="0" borderId="12" xfId="0" applyNumberFormat="1" applyFont="1" applyFill="1" applyBorder="1" applyAlignment="1">
      <alignment horizontal="right" vertical="center" indent="1" shrinkToFit="1"/>
    </xf>
    <xf numFmtId="178" fontId="11" fillId="0" borderId="11" xfId="0" applyNumberFormat="1" applyFont="1" applyFill="1" applyBorder="1" applyAlignment="1">
      <alignment horizontal="right" vertical="center" indent="1" shrinkToFit="1"/>
    </xf>
    <xf numFmtId="180" fontId="4" fillId="0" borderId="12" xfId="0" applyNumberFormat="1" applyFont="1" applyBorder="1" applyAlignment="1">
      <alignment horizontal="center" vertical="top"/>
    </xf>
    <xf numFmtId="180" fontId="4" fillId="0" borderId="26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right" vertical="center" indent="1" shrinkToFit="1"/>
    </xf>
    <xf numFmtId="178" fontId="11" fillId="0" borderId="31" xfId="0" applyNumberFormat="1" applyFont="1" applyBorder="1" applyAlignment="1">
      <alignment horizontal="right" vertical="center" indent="1" shrinkToFit="1"/>
    </xf>
    <xf numFmtId="182" fontId="4" fillId="0" borderId="12" xfId="0" applyNumberFormat="1" applyFont="1" applyBorder="1" applyAlignment="1">
      <alignment horizontal="center" vertical="center"/>
    </xf>
    <xf numFmtId="182" fontId="4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178" fontId="11" fillId="0" borderId="16" xfId="0" applyNumberFormat="1" applyFont="1" applyBorder="1" applyAlignment="1">
      <alignment horizontal="right" vertical="center" indent="1" shrinkToFit="1"/>
    </xf>
    <xf numFmtId="178" fontId="11" fillId="0" borderId="20" xfId="0" applyNumberFormat="1" applyFont="1" applyBorder="1" applyAlignment="1">
      <alignment horizontal="right" vertical="center" indent="1" shrinkToFit="1"/>
    </xf>
    <xf numFmtId="178" fontId="11" fillId="0" borderId="23" xfId="0" applyNumberFormat="1" applyFont="1" applyBorder="1" applyAlignment="1">
      <alignment horizontal="right" vertical="center" indent="1" shrinkToFit="1"/>
    </xf>
    <xf numFmtId="178" fontId="11" fillId="0" borderId="17" xfId="0" applyNumberFormat="1" applyFont="1" applyBorder="1" applyAlignment="1">
      <alignment horizontal="right" vertical="center" indent="1" shrinkToFit="1"/>
    </xf>
    <xf numFmtId="178" fontId="11" fillId="0" borderId="0" xfId="0" applyNumberFormat="1" applyFont="1" applyBorder="1" applyAlignment="1">
      <alignment horizontal="right" vertical="center" indent="1" shrinkToFit="1"/>
    </xf>
    <xf numFmtId="178" fontId="11" fillId="0" borderId="9" xfId="0" applyNumberFormat="1" applyFont="1" applyBorder="1" applyAlignment="1">
      <alignment horizontal="right" vertical="center" indent="1" shrinkToFit="1"/>
    </xf>
    <xf numFmtId="179" fontId="11" fillId="0" borderId="25" xfId="0" applyNumberFormat="1" applyFont="1" applyBorder="1" applyAlignment="1">
      <alignment horizontal="right" vertical="center" indent="1" shrinkToFit="1"/>
    </xf>
    <xf numFmtId="181" fontId="4" fillId="0" borderId="16" xfId="0" applyNumberFormat="1" applyFont="1" applyBorder="1" applyAlignment="1">
      <alignment horizontal="left" vertical="center" shrinkToFit="1"/>
    </xf>
    <xf numFmtId="181" fontId="4" fillId="0" borderId="15" xfId="0" applyNumberFormat="1" applyFont="1" applyBorder="1" applyAlignment="1">
      <alignment horizontal="left" vertical="center" shrinkToFit="1"/>
    </xf>
    <xf numFmtId="181" fontId="4" fillId="0" borderId="20" xfId="0" applyNumberFormat="1" applyFont="1" applyBorder="1" applyAlignment="1">
      <alignment horizontal="left" vertical="center" shrinkToFit="1"/>
    </xf>
    <xf numFmtId="181" fontId="4" fillId="0" borderId="19" xfId="0" applyNumberFormat="1" applyFont="1" applyBorder="1" applyAlignment="1">
      <alignment horizontal="left" vertical="center" shrinkToFit="1"/>
    </xf>
    <xf numFmtId="181" fontId="4" fillId="0" borderId="23" xfId="0" applyNumberFormat="1" applyFont="1" applyBorder="1" applyAlignment="1">
      <alignment horizontal="left" vertical="center" shrinkToFit="1"/>
    </xf>
    <xf numFmtId="181" fontId="4" fillId="0" borderId="22" xfId="0" applyNumberFormat="1" applyFont="1" applyBorder="1" applyAlignment="1">
      <alignment horizontal="left" vertical="center" shrinkToFit="1"/>
    </xf>
    <xf numFmtId="177" fontId="5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right" vertical="center" shrinkToFit="1"/>
    </xf>
    <xf numFmtId="0" fontId="11" fillId="0" borderId="37" xfId="0" applyNumberFormat="1" applyFont="1" applyFill="1" applyBorder="1" applyAlignment="1">
      <alignment horizontal="center" vertical="center" shrinkToFit="1"/>
    </xf>
    <xf numFmtId="0" fontId="11" fillId="0" borderId="40" xfId="0" applyNumberFormat="1" applyFont="1" applyFill="1" applyBorder="1" applyAlignment="1">
      <alignment horizontal="center" vertical="center" shrinkToFit="1"/>
    </xf>
    <xf numFmtId="0" fontId="11" fillId="0" borderId="15" xfId="0" applyNumberFormat="1" applyFont="1" applyFill="1" applyBorder="1" applyAlignment="1">
      <alignment horizontal="center" vertical="center" shrinkToFit="1"/>
    </xf>
    <xf numFmtId="0" fontId="11" fillId="0" borderId="22" xfId="0" applyNumberFormat="1" applyFont="1" applyFill="1" applyBorder="1" applyAlignment="1">
      <alignment horizontal="center" vertical="center" shrinkToFit="1"/>
    </xf>
    <xf numFmtId="0" fontId="11" fillId="0" borderId="27" xfId="0" applyNumberFormat="1" applyFont="1" applyFill="1" applyBorder="1" applyAlignment="1">
      <alignment horizontal="center" vertical="center" shrinkToFit="1"/>
    </xf>
    <xf numFmtId="0" fontId="11" fillId="0" borderId="29" xfId="0" applyNumberFormat="1" applyFont="1" applyFill="1" applyBorder="1" applyAlignment="1">
      <alignment horizontal="center" vertical="center" shrinkToFit="1"/>
    </xf>
    <xf numFmtId="180" fontId="11" fillId="0" borderId="27" xfId="0" applyNumberFormat="1" applyFont="1" applyFill="1" applyBorder="1" applyAlignment="1">
      <alignment horizontal="center" vertical="center" shrinkToFit="1"/>
    </xf>
    <xf numFmtId="180" fontId="11" fillId="0" borderId="29" xfId="0" applyNumberFormat="1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3"/>
    </xf>
    <xf numFmtId="0" fontId="2" fillId="0" borderId="39" xfId="0" applyFont="1" applyBorder="1" applyAlignment="1">
      <alignment horizontal="distributed" vertical="center" indent="3"/>
    </xf>
    <xf numFmtId="0" fontId="11" fillId="0" borderId="37" xfId="0" applyNumberFormat="1" applyFont="1" applyBorder="1" applyAlignment="1">
      <alignment horizontal="center" vertical="center" shrinkToFit="1"/>
    </xf>
    <xf numFmtId="0" fontId="11" fillId="0" borderId="40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 indent="3" shrinkToFit="1"/>
    </xf>
    <xf numFmtId="0" fontId="2" fillId="0" borderId="39" xfId="0" applyFont="1" applyBorder="1" applyAlignment="1">
      <alignment horizontal="distributed" vertical="center" indent="3" shrinkToFit="1"/>
    </xf>
    <xf numFmtId="0" fontId="2" fillId="0" borderId="30" xfId="0" applyFont="1" applyBorder="1" applyAlignment="1">
      <alignment horizontal="left" vertical="center" wrapText="1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10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180" fontId="2" fillId="0" borderId="11" xfId="0" applyNumberFormat="1" applyFont="1" applyBorder="1" applyAlignment="1">
      <alignment horizontal="center" vertical="center"/>
    </xf>
    <xf numFmtId="180" fontId="2" fillId="0" borderId="26" xfId="0" applyNumberFormat="1" applyFont="1" applyBorder="1" applyAlignment="1">
      <alignment horizontal="center" vertical="center"/>
    </xf>
    <xf numFmtId="180" fontId="23" fillId="0" borderId="11" xfId="0" applyNumberFormat="1" applyFont="1" applyBorder="1" applyAlignment="1">
      <alignment horizontal="center" vertical="top"/>
    </xf>
    <xf numFmtId="180" fontId="23" fillId="0" borderId="26" xfId="0" applyNumberFormat="1" applyFont="1" applyBorder="1" applyAlignment="1">
      <alignment horizontal="center" vertical="top"/>
    </xf>
    <xf numFmtId="180" fontId="4" fillId="0" borderId="11" xfId="0" applyNumberFormat="1" applyFont="1" applyBorder="1" applyAlignment="1">
      <alignment horizontal="center" vertical="center"/>
    </xf>
    <xf numFmtId="180" fontId="4" fillId="0" borderId="26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left" vertical="center" indent="1"/>
    </xf>
    <xf numFmtId="180" fontId="2" fillId="0" borderId="26" xfId="0" applyNumberFormat="1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2" shrinkToFit="1"/>
    </xf>
    <xf numFmtId="0" fontId="2" fillId="0" borderId="26" xfId="0" applyFont="1" applyBorder="1" applyAlignment="1">
      <alignment horizontal="distributed" vertical="center" indent="2" shrinkToFit="1"/>
    </xf>
    <xf numFmtId="186" fontId="10" fillId="0" borderId="0" xfId="0" applyNumberFormat="1" applyFont="1" applyAlignment="1">
      <alignment horizontal="right" vertical="center" shrinkToFit="1"/>
    </xf>
    <xf numFmtId="186" fontId="22" fillId="0" borderId="0" xfId="0" applyNumberFormat="1" applyFont="1" applyAlignment="1">
      <alignment horizontal="right" vertical="center" shrinkToFit="1"/>
    </xf>
    <xf numFmtId="0" fontId="23" fillId="0" borderId="11" xfId="0" applyFont="1" applyBorder="1" applyAlignment="1">
      <alignment horizontal="center" vertical="top"/>
    </xf>
    <xf numFmtId="0" fontId="23" fillId="0" borderId="26" xfId="0" applyFont="1" applyBorder="1" applyAlignment="1">
      <alignment horizontal="center" vertical="top"/>
    </xf>
    <xf numFmtId="182" fontId="2" fillId="0" borderId="11" xfId="0" applyNumberFormat="1" applyFont="1" applyBorder="1" applyAlignment="1">
      <alignment horizontal="center" vertical="center"/>
    </xf>
    <xf numFmtId="182" fontId="2" fillId="0" borderId="26" xfId="0" applyNumberFormat="1" applyFont="1" applyBorder="1" applyAlignment="1">
      <alignment horizontal="center" vertical="center"/>
    </xf>
    <xf numFmtId="182" fontId="2" fillId="0" borderId="11" xfId="0" applyNumberFormat="1" applyFont="1" applyBorder="1" applyAlignment="1">
      <alignment horizontal="left" vertical="center" indent="1"/>
    </xf>
    <xf numFmtId="182" fontId="2" fillId="0" borderId="26" xfId="0" applyNumberFormat="1" applyFont="1" applyBorder="1" applyAlignment="1">
      <alignment horizontal="left" vertical="center" indent="1"/>
    </xf>
    <xf numFmtId="0" fontId="2" fillId="0" borderId="27" xfId="4" applyFont="1" applyBorder="1" applyAlignment="1">
      <alignment horizontal="distributed" vertical="center" indent="1"/>
    </xf>
    <xf numFmtId="0" fontId="2" fillId="0" borderId="28" xfId="4" applyFont="1" applyBorder="1" applyAlignment="1">
      <alignment horizontal="distributed" vertical="center" indent="1"/>
    </xf>
    <xf numFmtId="0" fontId="2" fillId="0" borderId="29" xfId="4" applyFont="1" applyBorder="1" applyAlignment="1">
      <alignment horizontal="distributed" vertical="center" indent="1"/>
    </xf>
    <xf numFmtId="179" fontId="11" fillId="0" borderId="27" xfId="0" applyNumberFormat="1" applyFont="1" applyBorder="1" applyAlignment="1">
      <alignment horizontal="center" vertical="center" shrinkToFit="1"/>
    </xf>
    <xf numFmtId="179" fontId="11" fillId="0" borderId="28" xfId="0" applyNumberFormat="1" applyFont="1" applyBorder="1" applyAlignment="1">
      <alignment horizontal="center" vertical="center" shrinkToFit="1"/>
    </xf>
    <xf numFmtId="179" fontId="11" fillId="0" borderId="29" xfId="0" applyNumberFormat="1" applyFont="1" applyBorder="1" applyAlignment="1">
      <alignment horizontal="center" vertical="center" shrinkToFit="1"/>
    </xf>
    <xf numFmtId="182" fontId="2" fillId="0" borderId="16" xfId="0" applyNumberFormat="1" applyFont="1" applyBorder="1" applyAlignment="1">
      <alignment horizontal="center" vertical="center"/>
    </xf>
    <xf numFmtId="182" fontId="2" fillId="0" borderId="17" xfId="0" applyNumberFormat="1" applyFont="1" applyBorder="1" applyAlignment="1">
      <alignment horizontal="center" vertical="center"/>
    </xf>
    <xf numFmtId="182" fontId="2" fillId="0" borderId="15" xfId="0" applyNumberFormat="1" applyFont="1" applyBorder="1" applyAlignment="1">
      <alignment horizontal="center" vertical="center"/>
    </xf>
    <xf numFmtId="182" fontId="2" fillId="0" borderId="2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182" fontId="2" fillId="0" borderId="19" xfId="0" applyNumberFormat="1" applyFont="1" applyBorder="1" applyAlignment="1">
      <alignment horizontal="center" vertical="center"/>
    </xf>
    <xf numFmtId="182" fontId="2" fillId="0" borderId="23" xfId="0" applyNumberFormat="1" applyFont="1" applyBorder="1" applyAlignment="1">
      <alignment horizontal="center" vertical="center"/>
    </xf>
    <xf numFmtId="182" fontId="2" fillId="0" borderId="9" xfId="0" applyNumberFormat="1" applyFont="1" applyBorder="1" applyAlignment="1">
      <alignment horizontal="center" vertical="center"/>
    </xf>
    <xf numFmtId="182" fontId="2" fillId="0" borderId="2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 indent="3"/>
    </xf>
    <xf numFmtId="0" fontId="7" fillId="0" borderId="9" xfId="0" applyFont="1" applyBorder="1" applyAlignment="1">
      <alignment horizontal="right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center" vertical="center"/>
    </xf>
    <xf numFmtId="0" fontId="7" fillId="0" borderId="1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2" fontId="26" fillId="0" borderId="113" xfId="0" applyNumberFormat="1" applyFont="1" applyBorder="1" applyAlignment="1">
      <alignment horizontal="center" vertical="center"/>
    </xf>
    <xf numFmtId="182" fontId="26" fillId="0" borderId="114" xfId="0" applyNumberFormat="1" applyFont="1" applyBorder="1" applyAlignment="1">
      <alignment horizontal="center" vertical="center"/>
    </xf>
    <xf numFmtId="182" fontId="26" fillId="0" borderId="115" xfId="0" applyNumberFormat="1" applyFont="1" applyBorder="1" applyAlignment="1">
      <alignment horizontal="center" vertical="center"/>
    </xf>
    <xf numFmtId="182" fontId="26" fillId="0" borderId="116" xfId="0" applyNumberFormat="1" applyFont="1" applyBorder="1" applyAlignment="1">
      <alignment horizontal="center" vertical="center"/>
    </xf>
    <xf numFmtId="182" fontId="27" fillId="0" borderId="23" xfId="0" applyNumberFormat="1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182" fontId="6" fillId="0" borderId="23" xfId="0" applyNumberFormat="1" applyFont="1" applyBorder="1" applyAlignment="1">
      <alignment horizontal="center" vertical="center" shrinkToFit="1"/>
    </xf>
    <xf numFmtId="182" fontId="6" fillId="0" borderId="117" xfId="0" applyNumberFormat="1" applyFont="1" applyBorder="1" applyAlignment="1">
      <alignment horizontal="center" vertical="center" shrinkToFit="1"/>
    </xf>
    <xf numFmtId="182" fontId="6" fillId="0" borderId="9" xfId="0" applyNumberFormat="1" applyFont="1" applyBorder="1" applyAlignment="1">
      <alignment horizontal="center" vertical="center" shrinkToFit="1"/>
    </xf>
    <xf numFmtId="182" fontId="6" fillId="0" borderId="22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distributed" vertical="center" indent="8" shrinkToFit="1"/>
    </xf>
    <xf numFmtId="0" fontId="26" fillId="0" borderId="107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182" fontId="7" fillId="0" borderId="111" xfId="0" applyNumberFormat="1" applyFont="1" applyBorder="1" applyAlignment="1">
      <alignment horizontal="center" vertical="center"/>
    </xf>
    <xf numFmtId="182" fontId="7" fillId="0" borderId="112" xfId="0" applyNumberFormat="1" applyFont="1" applyBorder="1" applyAlignment="1">
      <alignment horizontal="center" vertical="center"/>
    </xf>
    <xf numFmtId="0" fontId="10" fillId="0" borderId="9" xfId="3" applyFont="1" applyBorder="1" applyAlignment="1">
      <alignment horizontal="right" vertical="center" shrinkToFit="1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51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4" xfId="0" applyBorder="1" applyAlignment="1">
      <alignment horizontal="right" vertical="center"/>
    </xf>
    <xf numFmtId="0" fontId="0" fillId="0" borderId="51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0" fontId="0" fillId="0" borderId="28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9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16" fillId="2" borderId="44" xfId="0" applyFont="1" applyFill="1" applyBorder="1" applyAlignment="1">
      <alignment vertical="center"/>
    </xf>
    <xf numFmtId="0" fontId="17" fillId="2" borderId="45" xfId="0" applyFont="1" applyFill="1" applyBorder="1" applyAlignment="1">
      <alignment vertical="center"/>
    </xf>
    <xf numFmtId="0" fontId="17" fillId="2" borderId="4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38" fontId="19" fillId="0" borderId="45" xfId="1" applyFont="1" applyBorder="1" applyAlignment="1">
      <alignment horizontal="center" vertical="center"/>
    </xf>
    <xf numFmtId="38" fontId="19" fillId="0" borderId="49" xfId="1" applyFont="1" applyBorder="1" applyAlignment="1">
      <alignment horizontal="center" vertical="center"/>
    </xf>
    <xf numFmtId="38" fontId="19" fillId="0" borderId="25" xfId="1" applyFont="1" applyBorder="1" applyAlignment="1">
      <alignment horizontal="center" vertical="center"/>
    </xf>
    <xf numFmtId="38" fontId="19" fillId="0" borderId="56" xfId="1" applyFont="1" applyBorder="1" applyAlignment="1">
      <alignment horizontal="center" vertical="center"/>
    </xf>
    <xf numFmtId="38" fontId="19" fillId="0" borderId="53" xfId="1" applyFont="1" applyBorder="1" applyAlignment="1">
      <alignment horizontal="center" vertical="center"/>
    </xf>
    <xf numFmtId="38" fontId="19" fillId="0" borderId="57" xfId="1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5" fillId="0" borderId="41" xfId="0" applyFont="1" applyBorder="1" applyAlignment="1">
      <alignment horizontal="left" vertical="center" indent="4"/>
    </xf>
    <xf numFmtId="0" fontId="0" fillId="0" borderId="44" xfId="0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52" xfId="0" applyBorder="1" applyAlignment="1">
      <alignment vertical="center" textRotation="255"/>
    </xf>
    <xf numFmtId="0" fontId="0" fillId="0" borderId="53" xfId="0" applyBorder="1" applyAlignment="1">
      <alignment vertical="center" textRotation="255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83" fontId="2" fillId="0" borderId="41" xfId="0" applyNumberFormat="1" applyFont="1" applyBorder="1" applyAlignment="1">
      <alignment horizontal="right" vertical="center"/>
    </xf>
    <xf numFmtId="184" fontId="2" fillId="0" borderId="41" xfId="0" applyNumberFormat="1" applyFont="1" applyBorder="1" applyAlignment="1">
      <alignment horizontal="right" vertical="center"/>
    </xf>
    <xf numFmtId="185" fontId="2" fillId="0" borderId="41" xfId="0" applyNumberFormat="1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shrinkToFit="1"/>
    </xf>
    <xf numFmtId="178" fontId="11" fillId="0" borderId="0" xfId="0" applyNumberFormat="1" applyFont="1" applyAlignment="1">
      <alignment horizontal="right" vertical="center" indent="1" shrinkToFit="1"/>
    </xf>
    <xf numFmtId="179" fontId="11" fillId="0" borderId="12" xfId="0" applyNumberFormat="1" applyFont="1" applyBorder="1" applyAlignment="1">
      <alignment horizontal="right" vertical="center" indent="1" shrinkToFit="1"/>
    </xf>
    <xf numFmtId="178" fontId="11" fillId="0" borderId="27" xfId="0" applyNumberFormat="1" applyFont="1" applyBorder="1" applyAlignment="1">
      <alignment horizontal="right" vertical="center" indent="1" shrinkToFit="1"/>
    </xf>
    <xf numFmtId="178" fontId="11" fillId="0" borderId="15" xfId="0" applyNumberFormat="1" applyFont="1" applyBorder="1" applyAlignment="1">
      <alignment horizontal="right" vertical="center" indent="1" shrinkToFit="1"/>
    </xf>
    <xf numFmtId="179" fontId="11" fillId="0" borderId="27" xfId="0" applyNumberFormat="1" applyFont="1" applyBorder="1" applyAlignment="1">
      <alignment horizontal="right" vertical="center" indent="1" shrinkToFit="1"/>
    </xf>
    <xf numFmtId="0" fontId="33" fillId="0" borderId="16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178" fontId="11" fillId="0" borderId="29" xfId="0" applyNumberFormat="1" applyFont="1" applyBorder="1" applyAlignment="1">
      <alignment horizontal="right" vertical="center" indent="1" shrinkToFit="1"/>
    </xf>
    <xf numFmtId="178" fontId="11" fillId="0" borderId="22" xfId="0" applyNumberFormat="1" applyFont="1" applyBorder="1" applyAlignment="1">
      <alignment horizontal="right" vertical="center" indent="1" shrinkToFit="1"/>
    </xf>
    <xf numFmtId="179" fontId="11" fillId="0" borderId="29" xfId="0" applyNumberFormat="1" applyFont="1" applyBorder="1" applyAlignment="1">
      <alignment horizontal="right" vertical="center" indent="1" shrinkToFit="1"/>
    </xf>
    <xf numFmtId="0" fontId="33" fillId="0" borderId="23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182" fontId="4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81" fontId="2" fillId="0" borderId="22" xfId="0" applyNumberFormat="1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_会員名簿の書式(32行版)" xfId="3" xr:uid="{00000000-0005-0000-0000-000004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24</xdr:row>
      <xdr:rowOff>0</xdr:rowOff>
    </xdr:from>
    <xdr:to>
      <xdr:col>9</xdr:col>
      <xdr:colOff>0</xdr:colOff>
      <xdr:row>24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97205" y="9669780"/>
          <a:ext cx="6010275" cy="0"/>
          <a:chOff x="32" y="766"/>
          <a:chExt cx="587" cy="15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2" y="766"/>
            <a:ext cx="362" cy="154"/>
            <a:chOff x="32" y="766"/>
            <a:chExt cx="362" cy="154"/>
          </a:xfrm>
        </xdr:grpSpPr>
        <xdr:sp macro="" textlink="">
          <xdr:nvSpPr>
            <xdr:cNvPr id="8" name="Text Box 3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齢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福祉課長</a:t>
              </a:r>
            </a:p>
          </xdr:txBody>
        </xdr:sp>
        <xdr:sp macro="" textlink="">
          <xdr:nvSpPr>
            <xdr:cNvPr id="9" name="Text Box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課長補佐</a:t>
              </a:r>
            </a:p>
          </xdr:txBody>
        </xdr:sp>
        <xdr:sp macro="" textlink="">
          <xdr:nvSpPr>
            <xdr:cNvPr id="10" name="Text Box 5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540057309876" y="9696450"/>
              <a:ext cx="73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主査</a:t>
              </a:r>
            </a:p>
          </xdr:txBody>
        </xdr:sp>
        <xdr:sp macro="" textlink="">
          <xdr:nvSpPr>
            <xdr:cNvPr id="11" name="Text Box 6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7079952559650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</a:t>
              </a:r>
            </a:p>
          </xdr:txBody>
        </xdr:sp>
        <xdr:sp macro="" textlink="">
          <xdr:nvSpPr>
            <xdr:cNvPr id="12" name="Line 7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50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8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9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7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10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>
            <a:grpSpLocks/>
          </xdr:cNvGrpSpPr>
        </xdr:nvGrpSpPr>
        <xdr:grpSpPr bwMode="auto">
          <a:xfrm>
            <a:off x="398" y="770"/>
            <a:ext cx="221" cy="130"/>
            <a:chOff x="398" y="770"/>
            <a:chExt cx="221" cy="130"/>
          </a:xfrm>
        </xdr:grpSpPr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供覧　　２ ０ ０ ５　　・　　４　・　１</a:t>
              </a:r>
            </a:p>
          </xdr:txBody>
        </xdr:sp>
        <xdr:sp macro="" textlink="">
          <xdr:nvSpPr>
            <xdr:cNvPr id="6" name="Text Box 12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閲了　　２ ０ ０ ５　　・　　４　・　１</a:t>
              </a:r>
            </a:p>
          </xdr:txBody>
        </xdr:sp>
        <xdr:sp macro="" textlink="">
          <xdr:nvSpPr>
            <xdr:cNvPr id="7" name="Text Box 13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確認　　２ ０ ０ ５　　・　　４　・　１</a:t>
              </a:r>
            </a:p>
          </xdr:txBody>
        </xdr:sp>
      </xdr:grpSp>
    </xdr:grpSp>
    <xdr:clientData/>
  </xdr:twoCellAnchor>
  <xdr:twoCellAnchor>
    <xdr:from>
      <xdr:col>8</xdr:col>
      <xdr:colOff>38100</xdr:colOff>
      <xdr:row>3</xdr:row>
      <xdr:rowOff>104775</xdr:rowOff>
    </xdr:from>
    <xdr:to>
      <xdr:col>8</xdr:col>
      <xdr:colOff>314325</xdr:colOff>
      <xdr:row>3</xdr:row>
      <xdr:rowOff>381000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5981700" y="809625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4</xdr:row>
      <xdr:rowOff>76200</xdr:rowOff>
    </xdr:from>
    <xdr:to>
      <xdr:col>6</xdr:col>
      <xdr:colOff>1019175</xdr:colOff>
      <xdr:row>4</xdr:row>
      <xdr:rowOff>352425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705475" y="1028700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4</xdr:row>
      <xdr:rowOff>76200</xdr:rowOff>
    </xdr:from>
    <xdr:to>
      <xdr:col>6</xdr:col>
      <xdr:colOff>1019175</xdr:colOff>
      <xdr:row>4</xdr:row>
      <xdr:rowOff>352425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A54B89F-D488-44C5-88CE-0F4FAC4D0789}"/>
            </a:ext>
          </a:extLst>
        </xdr:cNvPr>
        <xdr:cNvSpPr>
          <a:spLocks noChangeArrowheads="1"/>
        </xdr:cNvSpPr>
      </xdr:nvSpPr>
      <xdr:spPr bwMode="auto">
        <a:xfrm>
          <a:off x="5894070" y="1021080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24</xdr:row>
      <xdr:rowOff>0</xdr:rowOff>
    </xdr:from>
    <xdr:to>
      <xdr:col>8</xdr:col>
      <xdr:colOff>447675</xdr:colOff>
      <xdr:row>24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497205" y="9867900"/>
          <a:ext cx="5993130" cy="0"/>
          <a:chOff x="32" y="766"/>
          <a:chExt cx="587" cy="15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2" y="766"/>
            <a:ext cx="362" cy="154"/>
            <a:chOff x="32" y="766"/>
            <a:chExt cx="362" cy="154"/>
          </a:xfrm>
        </xdr:grpSpPr>
        <xdr:sp macro="" textlink="">
          <xdr:nvSpPr>
            <xdr:cNvPr id="8" name="Text Box 3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齢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福祉課長</a:t>
              </a:r>
            </a:p>
          </xdr:txBody>
        </xdr:sp>
        <xdr:sp macro="" textlink="">
          <xdr:nvSpPr>
            <xdr:cNvPr id="9" name="Text Box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課長補佐</a:t>
              </a:r>
            </a:p>
          </xdr:txBody>
        </xdr:sp>
        <xdr:sp macro="" textlink="">
          <xdr:nvSpPr>
            <xdr:cNvPr id="10" name="Text Box 5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540057309876" y="9896475"/>
              <a:ext cx="73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主査</a:t>
              </a:r>
            </a:p>
          </xdr:txBody>
        </xdr:sp>
        <xdr:sp macro="" textlink="">
          <xdr:nvSpPr>
            <xdr:cNvPr id="11" name="Text Box 6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7079952559650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</a:t>
              </a:r>
            </a:p>
          </xdr:txBody>
        </xdr:sp>
        <xdr:sp macro="" textlink="">
          <xdr:nvSpPr>
            <xdr:cNvPr id="12" name="Line 7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50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8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9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7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1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398" y="770"/>
            <a:ext cx="221" cy="130"/>
            <a:chOff x="398" y="770"/>
            <a:chExt cx="221" cy="130"/>
          </a:xfrm>
        </xdr:grpSpPr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供覧　　２ ０ ０ ５　　・　　４　・　１</a:t>
              </a:r>
            </a:p>
          </xdr:txBody>
        </xdr:sp>
        <xdr:sp macro="" textlink="">
          <xdr:nvSpPr>
            <xdr:cNvPr id="6" name="Text Box 12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閲了　　２ ０ ０ ５　　・　　４　・　１</a:t>
              </a:r>
            </a:p>
          </xdr:txBody>
        </xdr:sp>
        <xdr:sp macro="" textlink="">
          <xdr:nvSpPr>
            <xdr:cNvPr id="7" name="Text Box 13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確認　　２ ０ ０ ５　　・　　４　・　１</a:t>
              </a:r>
            </a:p>
          </xdr:txBody>
        </xdr:sp>
      </xdr:grpSp>
    </xdr:grpSp>
    <xdr:clientData/>
  </xdr:twoCellAnchor>
  <xdr:twoCellAnchor>
    <xdr:from>
      <xdr:col>8</xdr:col>
      <xdr:colOff>152400</xdr:colOff>
      <xdr:row>3</xdr:row>
      <xdr:rowOff>104775</xdr:rowOff>
    </xdr:from>
    <xdr:to>
      <xdr:col>8</xdr:col>
      <xdr:colOff>428625</xdr:colOff>
      <xdr:row>3</xdr:row>
      <xdr:rowOff>381000</xdr:rowOff>
    </xdr:to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5972175" y="819150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76200</xdr:rowOff>
    </xdr:from>
    <xdr:to>
      <xdr:col>4</xdr:col>
      <xdr:colOff>819150</xdr:colOff>
      <xdr:row>4</xdr:row>
      <xdr:rowOff>352425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172075" y="1123950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76200</xdr:rowOff>
    </xdr:from>
    <xdr:to>
      <xdr:col>4</xdr:col>
      <xdr:colOff>819150</xdr:colOff>
      <xdr:row>4</xdr:row>
      <xdr:rowOff>352425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AA80B6-0394-4650-9B6B-8CBB3968E735}"/>
            </a:ext>
          </a:extLst>
        </xdr:cNvPr>
        <xdr:cNvSpPr>
          <a:spLocks noChangeArrowheads="1"/>
        </xdr:cNvSpPr>
      </xdr:nvSpPr>
      <xdr:spPr bwMode="auto">
        <a:xfrm>
          <a:off x="5358765" y="1112520"/>
          <a:ext cx="276225" cy="276225"/>
        </a:xfrm>
        <a:prstGeom prst="flowChartConnector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18</xdr:row>
      <xdr:rowOff>0</xdr:rowOff>
    </xdr:from>
    <xdr:to>
      <xdr:col>4</xdr:col>
      <xdr:colOff>219075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919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以下余白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6981825" y="5667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6981825" y="20669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93</xdr:row>
      <xdr:rowOff>0</xdr:rowOff>
    </xdr:from>
    <xdr:to>
      <xdr:col>7</xdr:col>
      <xdr:colOff>0</xdr:colOff>
      <xdr:row>93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6981825" y="31003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93</xdr:row>
      <xdr:rowOff>0</xdr:rowOff>
    </xdr:from>
    <xdr:to>
      <xdr:col>7</xdr:col>
      <xdr:colOff>0</xdr:colOff>
      <xdr:row>93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6981825" y="31003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6"/>
  </sheetPr>
  <dimension ref="A1:K34"/>
  <sheetViews>
    <sheetView tabSelected="1" zoomScaleNormal="100" zoomScaleSheetLayoutView="100" workbookViewId="0">
      <selection activeCell="B3" sqref="B3:J3"/>
    </sheetView>
  </sheetViews>
  <sheetFormatPr defaultColWidth="8.765625" defaultRowHeight="12" x14ac:dyDescent="0.15"/>
  <cols>
    <col min="1" max="1" width="1.4609375" style="2" customWidth="1"/>
    <col min="2" max="2" width="2.69140625" style="2" customWidth="1"/>
    <col min="3" max="3" width="15.765625" style="2" customWidth="1"/>
    <col min="4" max="4" width="8.4609375" style="2" customWidth="1"/>
    <col min="5" max="5" width="12.3046875" style="2" customWidth="1"/>
    <col min="6" max="6" width="5.921875" style="2" customWidth="1"/>
    <col min="7" max="7" width="12.3828125" style="2" customWidth="1"/>
    <col min="8" max="8" width="3.3046875" style="2" customWidth="1"/>
    <col min="9" max="9" width="3.3828125" style="2" customWidth="1"/>
    <col min="10" max="10" width="2.07421875" style="2" customWidth="1"/>
    <col min="11" max="11" width="1.3828125" style="2" customWidth="1"/>
    <col min="12" max="16384" width="8.765625" style="2"/>
  </cols>
  <sheetData>
    <row r="1" spans="1:11" ht="18.75" customHeight="1" x14ac:dyDescent="0.15">
      <c r="A1" s="1" t="s">
        <v>0</v>
      </c>
    </row>
    <row r="2" spans="1:11" ht="6.75" customHeight="1" x14ac:dyDescent="0.15">
      <c r="D2" s="229"/>
      <c r="E2" s="229"/>
      <c r="F2" s="229"/>
      <c r="G2" s="229"/>
      <c r="H2" s="3"/>
      <c r="I2" s="4"/>
    </row>
    <row r="3" spans="1:11" ht="30" customHeight="1" x14ac:dyDescent="0.15">
      <c r="B3" s="230" t="s">
        <v>1</v>
      </c>
      <c r="C3" s="230"/>
      <c r="D3" s="230"/>
      <c r="E3" s="230"/>
      <c r="F3" s="230"/>
      <c r="G3" s="230"/>
      <c r="H3" s="230"/>
      <c r="I3" s="230"/>
      <c r="J3" s="230"/>
    </row>
    <row r="4" spans="1:11" ht="37.5" customHeight="1" thickBot="1" x14ac:dyDescent="0.2">
      <c r="C4" s="5"/>
      <c r="D4" s="5"/>
      <c r="E4" s="5"/>
      <c r="F4" s="5"/>
      <c r="G4" s="5"/>
      <c r="H4" s="6"/>
      <c r="I4" s="7"/>
      <c r="J4" s="4"/>
    </row>
    <row r="5" spans="1:11" ht="33" customHeight="1" x14ac:dyDescent="0.15">
      <c r="B5" s="8"/>
      <c r="C5" s="9"/>
      <c r="D5" s="10"/>
      <c r="E5" s="231" t="s">
        <v>182</v>
      </c>
      <c r="F5" s="231"/>
      <c r="G5" s="231"/>
      <c r="H5" s="231"/>
      <c r="I5" s="231"/>
      <c r="J5" s="11"/>
    </row>
    <row r="6" spans="1:11" ht="33" customHeight="1" x14ac:dyDescent="0.2">
      <c r="B6" s="12"/>
      <c r="C6" s="13"/>
      <c r="D6" s="14"/>
      <c r="E6" s="14"/>
      <c r="F6" s="15"/>
      <c r="G6" s="16"/>
      <c r="H6" s="16"/>
      <c r="I6" s="14"/>
      <c r="J6" s="17"/>
    </row>
    <row r="7" spans="1:11" ht="33" customHeight="1" x14ac:dyDescent="0.15">
      <c r="B7" s="12"/>
      <c r="C7" s="18" t="s">
        <v>2</v>
      </c>
      <c r="D7" s="14"/>
      <c r="E7" s="14"/>
      <c r="F7" s="14"/>
      <c r="G7" s="14"/>
      <c r="H7" s="14"/>
      <c r="I7" s="14"/>
      <c r="J7" s="17"/>
    </row>
    <row r="8" spans="1:11" ht="27" customHeight="1" x14ac:dyDescent="0.15">
      <c r="B8" s="12"/>
      <c r="C8" s="14"/>
      <c r="D8" s="14"/>
      <c r="E8" s="14"/>
      <c r="F8" s="14"/>
      <c r="G8" s="14"/>
      <c r="H8" s="14"/>
      <c r="I8" s="14"/>
      <c r="J8" s="17"/>
    </row>
    <row r="9" spans="1:11" ht="31.5" customHeight="1" x14ac:dyDescent="0.15">
      <c r="B9" s="12"/>
      <c r="C9" s="19"/>
      <c r="D9" s="14"/>
      <c r="E9" s="18" t="s">
        <v>3</v>
      </c>
      <c r="F9" s="20" t="s">
        <v>4</v>
      </c>
      <c r="G9" s="232"/>
      <c r="H9" s="232"/>
      <c r="I9" s="232"/>
      <c r="J9" s="17"/>
    </row>
    <row r="10" spans="1:11" ht="31.5" customHeight="1" x14ac:dyDescent="0.15">
      <c r="B10" s="12"/>
      <c r="C10" s="19"/>
      <c r="D10" s="21"/>
      <c r="E10" s="18" t="s">
        <v>5</v>
      </c>
      <c r="F10" s="223"/>
      <c r="G10" s="223"/>
      <c r="H10" s="223"/>
      <c r="I10" s="223"/>
      <c r="J10" s="17"/>
    </row>
    <row r="11" spans="1:11" ht="31.5" customHeight="1" x14ac:dyDescent="0.15">
      <c r="B11" s="12"/>
      <c r="C11" s="19"/>
      <c r="D11" s="14"/>
      <c r="E11" s="18" t="s">
        <v>6</v>
      </c>
      <c r="F11" s="223"/>
      <c r="G11" s="223"/>
      <c r="H11" s="223"/>
      <c r="I11" s="22" t="s">
        <v>7</v>
      </c>
      <c r="J11" s="17"/>
    </row>
    <row r="12" spans="1:11" ht="31.5" customHeight="1" x14ac:dyDescent="0.15">
      <c r="B12" s="12"/>
      <c r="C12" s="19"/>
      <c r="D12" s="14"/>
      <c r="E12" s="18" t="s">
        <v>8</v>
      </c>
      <c r="F12" s="223"/>
      <c r="G12" s="223"/>
      <c r="H12" s="223"/>
      <c r="I12" s="223"/>
      <c r="J12" s="17"/>
    </row>
    <row r="13" spans="1:11" ht="27" customHeight="1" x14ac:dyDescent="0.15">
      <c r="B13" s="12"/>
      <c r="C13" s="19"/>
      <c r="D13" s="14"/>
      <c r="E13" s="14"/>
      <c r="F13" s="14"/>
      <c r="G13" s="14"/>
      <c r="H13" s="14"/>
      <c r="I13" s="14"/>
      <c r="J13" s="17"/>
    </row>
    <row r="14" spans="1:11" ht="33" customHeight="1" x14ac:dyDescent="0.15">
      <c r="B14" s="12"/>
      <c r="C14" s="23" t="s">
        <v>9</v>
      </c>
      <c r="D14" s="24"/>
      <c r="E14" s="24"/>
      <c r="F14" s="24"/>
      <c r="G14" s="24"/>
      <c r="H14" s="24"/>
      <c r="I14" s="24"/>
      <c r="J14" s="17"/>
    </row>
    <row r="15" spans="1:11" ht="33" customHeight="1" x14ac:dyDescent="0.15">
      <c r="B15" s="25">
        <v>1</v>
      </c>
      <c r="C15" s="26" t="s">
        <v>10</v>
      </c>
      <c r="D15" s="224" t="s">
        <v>11</v>
      </c>
      <c r="E15" s="225"/>
      <c r="F15" s="225"/>
      <c r="G15" s="225"/>
      <c r="H15" s="225"/>
      <c r="I15" s="225"/>
      <c r="J15" s="27"/>
      <c r="K15" s="28"/>
    </row>
    <row r="16" spans="1:11" ht="33" customHeight="1" x14ac:dyDescent="0.15">
      <c r="B16" s="25">
        <v>2</v>
      </c>
      <c r="C16" s="26" t="s">
        <v>12</v>
      </c>
      <c r="D16" s="226" t="s">
        <v>13</v>
      </c>
      <c r="E16" s="227"/>
      <c r="F16" s="227"/>
      <c r="G16" s="227"/>
      <c r="H16" s="227"/>
      <c r="I16" s="227"/>
      <c r="J16" s="27"/>
      <c r="K16" s="28"/>
    </row>
    <row r="17" spans="2:11" ht="33" customHeight="1" x14ac:dyDescent="0.15">
      <c r="B17" s="25">
        <v>3</v>
      </c>
      <c r="C17" s="26" t="s">
        <v>14</v>
      </c>
      <c r="D17" s="29"/>
      <c r="E17" s="228"/>
      <c r="F17" s="228"/>
      <c r="G17" s="228"/>
      <c r="H17" s="30" t="s">
        <v>15</v>
      </c>
      <c r="I17" s="31"/>
      <c r="J17" s="27"/>
      <c r="K17" s="28"/>
    </row>
    <row r="18" spans="2:11" ht="33" customHeight="1" x14ac:dyDescent="0.15">
      <c r="B18" s="25">
        <v>4</v>
      </c>
      <c r="C18" s="26" t="s">
        <v>16</v>
      </c>
      <c r="D18" s="32"/>
      <c r="E18" s="228"/>
      <c r="F18" s="228"/>
      <c r="G18" s="228"/>
      <c r="H18" s="30" t="s">
        <v>15</v>
      </c>
      <c r="I18" s="31"/>
      <c r="J18" s="27"/>
      <c r="K18" s="28"/>
    </row>
    <row r="19" spans="2:11" ht="33" customHeight="1" x14ac:dyDescent="0.15">
      <c r="B19" s="25">
        <v>5</v>
      </c>
      <c r="C19" s="26" t="s">
        <v>17</v>
      </c>
      <c r="D19" s="211" t="s">
        <v>169</v>
      </c>
      <c r="E19" s="212"/>
      <c r="F19" s="212"/>
      <c r="G19" s="212"/>
      <c r="H19" s="212"/>
      <c r="I19" s="212"/>
      <c r="J19" s="213"/>
      <c r="K19" s="28"/>
    </row>
    <row r="20" spans="2:11" ht="33" customHeight="1" x14ac:dyDescent="0.15">
      <c r="B20" s="25">
        <v>6</v>
      </c>
      <c r="C20" s="26" t="s">
        <v>18</v>
      </c>
      <c r="D20" s="211" t="s">
        <v>170</v>
      </c>
      <c r="E20" s="212"/>
      <c r="F20" s="212"/>
      <c r="G20" s="212"/>
      <c r="H20" s="212"/>
      <c r="I20" s="212"/>
      <c r="J20" s="213"/>
      <c r="K20" s="28"/>
    </row>
    <row r="21" spans="2:11" ht="33" customHeight="1" x14ac:dyDescent="0.15">
      <c r="B21" s="214">
        <v>7</v>
      </c>
      <c r="C21" s="217" t="s">
        <v>19</v>
      </c>
      <c r="D21" s="33"/>
      <c r="E21" s="34"/>
      <c r="F21" s="34"/>
      <c r="G21" s="34"/>
      <c r="H21" s="34"/>
      <c r="I21" s="35"/>
      <c r="J21" s="36"/>
      <c r="K21" s="28"/>
    </row>
    <row r="22" spans="2:11" ht="33" customHeight="1" x14ac:dyDescent="0.15">
      <c r="B22" s="215"/>
      <c r="C22" s="218"/>
      <c r="D22" s="37" t="s">
        <v>183</v>
      </c>
      <c r="E22" s="38"/>
      <c r="F22" s="38"/>
      <c r="G22" s="38"/>
      <c r="H22" s="38"/>
      <c r="I22" s="39"/>
      <c r="J22" s="40"/>
      <c r="K22" s="28"/>
    </row>
    <row r="23" spans="2:11" ht="33" customHeight="1" x14ac:dyDescent="0.15">
      <c r="B23" s="216"/>
      <c r="C23" s="219"/>
      <c r="D23" s="41"/>
      <c r="E23" s="42"/>
      <c r="F23" s="42"/>
      <c r="G23" s="42"/>
      <c r="H23" s="42"/>
      <c r="I23" s="43"/>
      <c r="J23" s="44"/>
      <c r="K23" s="28"/>
    </row>
    <row r="24" spans="2:11" ht="61.5" customHeight="1" thickBot="1" x14ac:dyDescent="0.2">
      <c r="B24" s="45">
        <v>8</v>
      </c>
      <c r="C24" s="46" t="s">
        <v>20</v>
      </c>
      <c r="D24" s="220" t="s">
        <v>21</v>
      </c>
      <c r="E24" s="221"/>
      <c r="F24" s="221"/>
      <c r="G24" s="221"/>
      <c r="H24" s="221"/>
      <c r="I24" s="221"/>
      <c r="J24" s="222"/>
      <c r="K24" s="28"/>
    </row>
    <row r="25" spans="2:11" ht="33" customHeight="1" x14ac:dyDescent="0.15">
      <c r="B25" s="10"/>
      <c r="C25" s="9"/>
      <c r="D25" s="47"/>
      <c r="E25" s="47"/>
      <c r="F25" s="47"/>
      <c r="G25" s="9"/>
      <c r="H25" s="9"/>
      <c r="I25" s="9"/>
      <c r="J25" s="9"/>
    </row>
    <row r="26" spans="2:11" ht="33" customHeight="1" x14ac:dyDescent="0.15">
      <c r="B26" s="13"/>
      <c r="C26" s="13"/>
      <c r="D26" s="19"/>
      <c r="E26" s="19"/>
      <c r="F26" s="19"/>
      <c r="G26" s="13"/>
      <c r="H26" s="13"/>
      <c r="I26" s="13"/>
      <c r="J26" s="13"/>
    </row>
    <row r="27" spans="2:11" ht="33" customHeight="1" x14ac:dyDescent="0.15">
      <c r="D27" s="28"/>
      <c r="E27" s="28"/>
      <c r="F27" s="28"/>
    </row>
    <row r="28" spans="2:11" x14ac:dyDescent="0.15">
      <c r="D28" s="28"/>
      <c r="E28" s="28"/>
      <c r="F28" s="28"/>
    </row>
    <row r="29" spans="2:11" x14ac:dyDescent="0.15">
      <c r="D29" s="28"/>
      <c r="E29" s="28"/>
      <c r="F29" s="28"/>
    </row>
    <row r="30" spans="2:11" x14ac:dyDescent="0.15">
      <c r="D30" s="28"/>
      <c r="E30" s="28"/>
      <c r="F30" s="28"/>
    </row>
    <row r="31" spans="2:11" x14ac:dyDescent="0.15">
      <c r="D31" s="28"/>
      <c r="E31" s="28"/>
      <c r="F31" s="28"/>
    </row>
    <row r="32" spans="2:11" x14ac:dyDescent="0.15">
      <c r="D32" s="28"/>
      <c r="E32" s="28"/>
      <c r="F32" s="28"/>
    </row>
    <row r="33" spans="4:6" x14ac:dyDescent="0.15">
      <c r="D33" s="28"/>
      <c r="E33" s="28"/>
      <c r="F33" s="28"/>
    </row>
    <row r="34" spans="4:6" x14ac:dyDescent="0.15">
      <c r="D34" s="28"/>
      <c r="E34" s="28"/>
      <c r="F34" s="28"/>
    </row>
  </sheetData>
  <mergeCells count="16">
    <mergeCell ref="F11:H11"/>
    <mergeCell ref="D2:G2"/>
    <mergeCell ref="B3:J3"/>
    <mergeCell ref="E5:I5"/>
    <mergeCell ref="G9:I9"/>
    <mergeCell ref="F10:I10"/>
    <mergeCell ref="D20:J20"/>
    <mergeCell ref="B21:B23"/>
    <mergeCell ref="C21:C23"/>
    <mergeCell ref="D24:J24"/>
    <mergeCell ref="F12:I12"/>
    <mergeCell ref="D15:I15"/>
    <mergeCell ref="D16:I16"/>
    <mergeCell ref="E17:G17"/>
    <mergeCell ref="E18:G18"/>
    <mergeCell ref="D19:J19"/>
  </mergeCells>
  <phoneticPr fontId="3"/>
  <conditionalFormatting sqref="E17:G18">
    <cfRule type="cellIs" dxfId="8" priority="1" stopIfTrue="1" operator="equal">
      <formula>0</formula>
    </cfRule>
  </conditionalFormatting>
  <printOptions horizontalCentered="1" verticalCentered="1"/>
  <pageMargins left="0.78740157480314965" right="0.19685039370078741" top="0.59055118110236227" bottom="0.59055118110236227" header="0.43307086614173229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4"/>
  <sheetViews>
    <sheetView view="pageBreakPreview" topLeftCell="B1" zoomScaleNormal="100" zoomScaleSheetLayoutView="100" workbookViewId="0">
      <selection activeCell="C2" sqref="C2"/>
    </sheetView>
  </sheetViews>
  <sheetFormatPr defaultColWidth="7.23046875" defaultRowHeight="26.25" customHeight="1" x14ac:dyDescent="0.15"/>
  <cols>
    <col min="1" max="1" width="3.921875" style="197" customWidth="1"/>
    <col min="2" max="2" width="15.07421875" style="198" customWidth="1"/>
    <col min="3" max="3" width="26.921875" style="199" customWidth="1"/>
    <col min="4" max="5" width="8" style="198" customWidth="1"/>
    <col min="6" max="6" width="8" style="197" customWidth="1"/>
    <col min="7" max="7" width="3.3046875" style="175" customWidth="1"/>
    <col min="8" max="16384" width="7.23046875" style="175"/>
  </cols>
  <sheetData>
    <row r="1" spans="1:9" s="169" customFormat="1" ht="26.25" customHeight="1" x14ac:dyDescent="0.15">
      <c r="A1" s="165"/>
      <c r="B1" s="166"/>
      <c r="C1" s="166"/>
      <c r="D1" s="167"/>
      <c r="E1" s="167"/>
      <c r="F1" s="168" t="s">
        <v>135</v>
      </c>
    </row>
    <row r="2" spans="1:9" ht="26.25" customHeight="1" x14ac:dyDescent="0.15">
      <c r="A2" s="170"/>
      <c r="B2" s="171"/>
      <c r="C2" s="172" t="s">
        <v>136</v>
      </c>
      <c r="D2" s="173"/>
      <c r="E2" s="173"/>
      <c r="F2" s="170"/>
      <c r="G2" s="174"/>
    </row>
    <row r="3" spans="1:9" ht="26.25" customHeight="1" x14ac:dyDescent="0.15">
      <c r="A3" s="176"/>
      <c r="B3" s="177"/>
      <c r="C3" s="368" t="s">
        <v>137</v>
      </c>
      <c r="D3" s="368"/>
      <c r="E3" s="368"/>
      <c r="F3" s="368"/>
    </row>
    <row r="4" spans="1:9" ht="26.25" customHeight="1" x14ac:dyDescent="0.15">
      <c r="A4" s="178" t="s">
        <v>138</v>
      </c>
      <c r="B4" s="178" t="s">
        <v>139</v>
      </c>
      <c r="C4" s="178" t="s">
        <v>140</v>
      </c>
      <c r="D4" s="178" t="s">
        <v>141</v>
      </c>
      <c r="E4" s="178" t="s">
        <v>194</v>
      </c>
      <c r="F4" s="179" t="s">
        <v>142</v>
      </c>
      <c r="G4" s="174"/>
      <c r="H4" s="180"/>
    </row>
    <row r="5" spans="1:9" ht="26.25" customHeight="1" x14ac:dyDescent="0.15">
      <c r="A5" s="179">
        <v>1</v>
      </c>
      <c r="B5" s="181"/>
      <c r="C5" s="181"/>
      <c r="D5" s="182"/>
      <c r="E5" s="182"/>
      <c r="F5" s="183"/>
      <c r="G5" s="174"/>
      <c r="H5" s="184"/>
    </row>
    <row r="6" spans="1:9" ht="26.25" customHeight="1" x14ac:dyDescent="0.15">
      <c r="A6" s="179">
        <v>2</v>
      </c>
      <c r="B6" s="181"/>
      <c r="C6" s="181"/>
      <c r="D6" s="182"/>
      <c r="E6" s="182"/>
      <c r="F6" s="185"/>
      <c r="G6" s="174"/>
      <c r="H6" s="184"/>
    </row>
    <row r="7" spans="1:9" ht="26.25" customHeight="1" x14ac:dyDescent="0.15">
      <c r="A7" s="179">
        <v>3</v>
      </c>
      <c r="B7" s="181"/>
      <c r="C7" s="181"/>
      <c r="D7" s="182"/>
      <c r="E7" s="182"/>
      <c r="F7" s="183"/>
      <c r="G7" s="174"/>
      <c r="H7" s="180"/>
    </row>
    <row r="8" spans="1:9" ht="26.25" customHeight="1" x14ac:dyDescent="0.15">
      <c r="A8" s="179">
        <v>4</v>
      </c>
      <c r="B8" s="181"/>
      <c r="C8" s="181"/>
      <c r="D8" s="182"/>
      <c r="E8" s="182"/>
      <c r="F8" s="186"/>
      <c r="G8" s="187"/>
    </row>
    <row r="9" spans="1:9" ht="26.25" customHeight="1" x14ac:dyDescent="0.15">
      <c r="A9" s="179">
        <v>5</v>
      </c>
      <c r="B9" s="181"/>
      <c r="C9" s="181"/>
      <c r="D9" s="182"/>
      <c r="E9" s="182"/>
      <c r="F9" s="183"/>
      <c r="G9" s="174"/>
      <c r="H9" s="180"/>
      <c r="I9" s="188"/>
    </row>
    <row r="10" spans="1:9" ht="26.25" customHeight="1" x14ac:dyDescent="0.15">
      <c r="A10" s="179">
        <v>6</v>
      </c>
      <c r="B10" s="181"/>
      <c r="C10" s="181"/>
      <c r="D10" s="182"/>
      <c r="E10" s="182"/>
      <c r="F10" s="186"/>
      <c r="G10" s="174"/>
      <c r="H10" s="189"/>
      <c r="I10" s="190"/>
    </row>
    <row r="11" spans="1:9" ht="26.25" customHeight="1" x14ac:dyDescent="0.15">
      <c r="A11" s="179">
        <v>7</v>
      </c>
      <c r="B11" s="181"/>
      <c r="C11" s="181"/>
      <c r="D11" s="182"/>
      <c r="E11" s="182"/>
      <c r="F11" s="186"/>
      <c r="G11" s="174"/>
      <c r="H11" s="191"/>
      <c r="I11" s="190"/>
    </row>
    <row r="12" spans="1:9" ht="26.25" customHeight="1" x14ac:dyDescent="0.15">
      <c r="A12" s="179">
        <v>8</v>
      </c>
      <c r="B12" s="181"/>
      <c r="C12" s="181"/>
      <c r="D12" s="182"/>
      <c r="E12" s="182"/>
      <c r="F12" s="186"/>
      <c r="G12" s="174"/>
      <c r="H12" s="180"/>
      <c r="I12" s="180"/>
    </row>
    <row r="13" spans="1:9" ht="26.25" customHeight="1" x14ac:dyDescent="0.15">
      <c r="A13" s="179">
        <v>9</v>
      </c>
      <c r="B13" s="181"/>
      <c r="C13" s="181"/>
      <c r="D13" s="182"/>
      <c r="E13" s="182"/>
      <c r="F13" s="183"/>
      <c r="G13" s="174"/>
    </row>
    <row r="14" spans="1:9" ht="26.25" customHeight="1" x14ac:dyDescent="0.15">
      <c r="A14" s="179">
        <v>10</v>
      </c>
      <c r="B14" s="181"/>
      <c r="C14" s="181"/>
      <c r="D14" s="182"/>
      <c r="E14" s="182"/>
      <c r="F14" s="183"/>
      <c r="G14" s="174"/>
    </row>
    <row r="15" spans="1:9" ht="26.25" customHeight="1" x14ac:dyDescent="0.15">
      <c r="A15" s="179">
        <v>11</v>
      </c>
      <c r="B15" s="181"/>
      <c r="C15" s="181"/>
      <c r="D15" s="182"/>
      <c r="E15" s="182"/>
      <c r="F15" s="186"/>
      <c r="G15" s="174"/>
    </row>
    <row r="16" spans="1:9" ht="26.25" customHeight="1" x14ac:dyDescent="0.15">
      <c r="A16" s="179">
        <v>12</v>
      </c>
      <c r="B16" s="181"/>
      <c r="C16" s="181"/>
      <c r="D16" s="182"/>
      <c r="E16" s="182"/>
      <c r="F16" s="183"/>
      <c r="G16" s="174"/>
    </row>
    <row r="17" spans="1:7" ht="26.25" customHeight="1" x14ac:dyDescent="0.15">
      <c r="A17" s="179">
        <v>13</v>
      </c>
      <c r="B17" s="181"/>
      <c r="C17" s="181"/>
      <c r="D17" s="182"/>
      <c r="E17" s="182"/>
      <c r="F17" s="185"/>
      <c r="G17" s="174"/>
    </row>
    <row r="18" spans="1:7" ht="26.25" customHeight="1" x14ac:dyDescent="0.15">
      <c r="A18" s="179">
        <v>14</v>
      </c>
      <c r="B18" s="181"/>
      <c r="C18" s="181"/>
      <c r="D18" s="182"/>
      <c r="E18" s="182"/>
      <c r="F18" s="183"/>
      <c r="G18" s="174"/>
    </row>
    <row r="19" spans="1:7" ht="26.25" customHeight="1" x14ac:dyDescent="0.15">
      <c r="A19" s="179">
        <v>15</v>
      </c>
      <c r="B19" s="181"/>
      <c r="C19" s="181"/>
      <c r="D19" s="182"/>
      <c r="E19" s="182"/>
      <c r="F19" s="183"/>
      <c r="G19" s="174"/>
    </row>
    <row r="20" spans="1:7" ht="26.25" customHeight="1" x14ac:dyDescent="0.15">
      <c r="A20" s="179">
        <v>16</v>
      </c>
      <c r="B20" s="181"/>
      <c r="C20" s="181"/>
      <c r="D20" s="182"/>
      <c r="E20" s="182"/>
      <c r="F20" s="186"/>
      <c r="G20" s="174"/>
    </row>
    <row r="21" spans="1:7" ht="26.25" customHeight="1" x14ac:dyDescent="0.15">
      <c r="A21" s="179">
        <v>17</v>
      </c>
      <c r="B21" s="181"/>
      <c r="C21" s="181"/>
      <c r="D21" s="182"/>
      <c r="E21" s="182"/>
      <c r="F21" s="185"/>
      <c r="G21" s="174"/>
    </row>
    <row r="22" spans="1:7" ht="26.25" customHeight="1" x14ac:dyDescent="0.15">
      <c r="A22" s="179">
        <v>18</v>
      </c>
      <c r="B22" s="181"/>
      <c r="C22" s="181"/>
      <c r="D22" s="182"/>
      <c r="E22" s="182"/>
      <c r="F22" s="183"/>
      <c r="G22" s="174"/>
    </row>
    <row r="23" spans="1:7" ht="26.25" customHeight="1" x14ac:dyDescent="0.15">
      <c r="A23" s="179">
        <v>19</v>
      </c>
      <c r="B23" s="181"/>
      <c r="C23" s="181"/>
      <c r="D23" s="182"/>
      <c r="E23" s="182"/>
      <c r="F23" s="183"/>
      <c r="G23" s="174"/>
    </row>
    <row r="24" spans="1:7" ht="26.25" customHeight="1" x14ac:dyDescent="0.15">
      <c r="A24" s="179">
        <v>20</v>
      </c>
      <c r="B24" s="181"/>
      <c r="C24" s="181"/>
      <c r="D24" s="182"/>
      <c r="E24" s="182"/>
      <c r="F24" s="183"/>
    </row>
    <row r="25" spans="1:7" ht="26.25" customHeight="1" x14ac:dyDescent="0.15">
      <c r="A25" s="179">
        <v>21</v>
      </c>
      <c r="B25" s="181"/>
      <c r="C25" s="181"/>
      <c r="D25" s="182"/>
      <c r="E25" s="182"/>
      <c r="F25" s="183"/>
    </row>
    <row r="26" spans="1:7" ht="26.25" customHeight="1" x14ac:dyDescent="0.15">
      <c r="A26" s="179">
        <v>22</v>
      </c>
      <c r="B26" s="181"/>
      <c r="C26" s="181"/>
      <c r="D26" s="182"/>
      <c r="E26" s="182"/>
      <c r="F26" s="183"/>
    </row>
    <row r="27" spans="1:7" ht="26.25" customHeight="1" x14ac:dyDescent="0.15">
      <c r="A27" s="179">
        <v>23</v>
      </c>
      <c r="B27" s="181"/>
      <c r="C27" s="181"/>
      <c r="D27" s="182"/>
      <c r="E27" s="182"/>
      <c r="F27" s="183"/>
    </row>
    <row r="28" spans="1:7" ht="26.25" customHeight="1" x14ac:dyDescent="0.15">
      <c r="A28" s="179">
        <v>24</v>
      </c>
      <c r="B28" s="181"/>
      <c r="C28" s="181"/>
      <c r="D28" s="182"/>
      <c r="E28" s="182"/>
      <c r="F28" s="183"/>
    </row>
    <row r="29" spans="1:7" ht="26.25" customHeight="1" x14ac:dyDescent="0.15">
      <c r="A29" s="179">
        <v>25</v>
      </c>
      <c r="B29" s="181"/>
      <c r="C29" s="181"/>
      <c r="D29" s="182"/>
      <c r="E29" s="182"/>
      <c r="F29" s="183"/>
    </row>
    <row r="30" spans="1:7" ht="26.25" customHeight="1" x14ac:dyDescent="0.15">
      <c r="A30" s="191"/>
      <c r="B30" s="192"/>
      <c r="C30" s="193"/>
      <c r="D30" s="192" t="s">
        <v>143</v>
      </c>
      <c r="E30" s="192"/>
      <c r="F30" s="194" t="s">
        <v>144</v>
      </c>
      <c r="G30" s="174"/>
    </row>
    <row r="31" spans="1:7" ht="26.25" customHeight="1" x14ac:dyDescent="0.15">
      <c r="A31" s="191"/>
      <c r="B31" s="192"/>
      <c r="C31" s="193"/>
      <c r="D31" s="192" t="s">
        <v>145</v>
      </c>
      <c r="E31" s="192"/>
      <c r="F31" s="194" t="s">
        <v>144</v>
      </c>
      <c r="G31" s="174"/>
    </row>
    <row r="32" spans="1:7" s="169" customFormat="1" ht="26.25" customHeight="1" x14ac:dyDescent="0.15">
      <c r="A32" s="165"/>
      <c r="B32" s="195"/>
      <c r="C32" s="195"/>
      <c r="D32" s="195"/>
      <c r="E32" s="195"/>
      <c r="F32" s="168" t="s">
        <v>146</v>
      </c>
    </row>
    <row r="33" spans="1:7" ht="26.25" customHeight="1" x14ac:dyDescent="0.15">
      <c r="A33" s="170"/>
      <c r="B33" s="171"/>
      <c r="C33" s="172" t="s">
        <v>136</v>
      </c>
      <c r="D33" s="196"/>
      <c r="E33" s="196"/>
      <c r="F33" s="170"/>
      <c r="G33" s="174"/>
    </row>
    <row r="34" spans="1:7" ht="26.25" customHeight="1" x14ac:dyDescent="0.15">
      <c r="A34" s="176"/>
      <c r="B34" s="177"/>
      <c r="C34" s="368" t="str">
        <f>C3</f>
        <v>名称　　　　　　　　　　　　　　</v>
      </c>
      <c r="D34" s="368"/>
      <c r="E34" s="368"/>
      <c r="F34" s="368"/>
    </row>
    <row r="35" spans="1:7" ht="26.25" customHeight="1" x14ac:dyDescent="0.15">
      <c r="A35" s="178" t="s">
        <v>138</v>
      </c>
      <c r="B35" s="178" t="s">
        <v>139</v>
      </c>
      <c r="C35" s="178" t="s">
        <v>140</v>
      </c>
      <c r="D35" s="178" t="s">
        <v>141</v>
      </c>
      <c r="E35" s="178" t="s">
        <v>194</v>
      </c>
      <c r="F35" s="179" t="s">
        <v>142</v>
      </c>
      <c r="G35" s="174"/>
    </row>
    <row r="36" spans="1:7" ht="26.25" customHeight="1" x14ac:dyDescent="0.15">
      <c r="A36" s="179">
        <v>26</v>
      </c>
      <c r="B36" s="181"/>
      <c r="C36" s="181"/>
      <c r="D36" s="178"/>
      <c r="E36" s="178"/>
      <c r="F36" s="183"/>
      <c r="G36" s="174"/>
    </row>
    <row r="37" spans="1:7" ht="26.25" customHeight="1" x14ac:dyDescent="0.15">
      <c r="A37" s="179">
        <v>27</v>
      </c>
      <c r="B37" s="181"/>
      <c r="C37" s="181"/>
      <c r="D37" s="178"/>
      <c r="E37" s="178"/>
      <c r="F37" s="185"/>
      <c r="G37" s="174"/>
    </row>
    <row r="38" spans="1:7" ht="26.25" customHeight="1" x14ac:dyDescent="0.15">
      <c r="A38" s="179">
        <v>28</v>
      </c>
      <c r="B38" s="181"/>
      <c r="C38" s="181"/>
      <c r="D38" s="178"/>
      <c r="E38" s="178"/>
      <c r="F38" s="183"/>
      <c r="G38" s="174"/>
    </row>
    <row r="39" spans="1:7" ht="26.25" customHeight="1" x14ac:dyDescent="0.15">
      <c r="A39" s="179">
        <v>29</v>
      </c>
      <c r="B39" s="181"/>
      <c r="C39" s="181"/>
      <c r="D39" s="178"/>
      <c r="E39" s="178"/>
      <c r="F39" s="186"/>
      <c r="G39" s="174"/>
    </row>
    <row r="40" spans="1:7" ht="26.25" customHeight="1" x14ac:dyDescent="0.15">
      <c r="A40" s="179">
        <v>30</v>
      </c>
      <c r="B40" s="181"/>
      <c r="C40" s="181"/>
      <c r="D40" s="178"/>
      <c r="E40" s="178"/>
      <c r="F40" s="183"/>
      <c r="G40" s="174"/>
    </row>
    <row r="41" spans="1:7" ht="26.25" customHeight="1" x14ac:dyDescent="0.15">
      <c r="A41" s="179">
        <v>31</v>
      </c>
      <c r="B41" s="181"/>
      <c r="C41" s="181"/>
      <c r="D41" s="178"/>
      <c r="E41" s="178"/>
      <c r="F41" s="186"/>
      <c r="G41" s="174"/>
    </row>
    <row r="42" spans="1:7" ht="26.25" customHeight="1" x14ac:dyDescent="0.15">
      <c r="A42" s="179">
        <v>32</v>
      </c>
      <c r="B42" s="181"/>
      <c r="C42" s="181"/>
      <c r="D42" s="178"/>
      <c r="E42" s="178"/>
      <c r="F42" s="186"/>
      <c r="G42" s="174"/>
    </row>
    <row r="43" spans="1:7" ht="26.25" customHeight="1" x14ac:dyDescent="0.15">
      <c r="A43" s="179">
        <v>33</v>
      </c>
      <c r="B43" s="181"/>
      <c r="C43" s="181"/>
      <c r="D43" s="178"/>
      <c r="E43" s="178"/>
      <c r="F43" s="186"/>
      <c r="G43" s="174"/>
    </row>
    <row r="44" spans="1:7" ht="26.25" customHeight="1" x14ac:dyDescent="0.15">
      <c r="A44" s="179">
        <v>34</v>
      </c>
      <c r="B44" s="181"/>
      <c r="C44" s="181"/>
      <c r="D44" s="178"/>
      <c r="E44" s="178"/>
      <c r="F44" s="183"/>
      <c r="G44" s="174"/>
    </row>
    <row r="45" spans="1:7" ht="26.25" customHeight="1" x14ac:dyDescent="0.15">
      <c r="A45" s="179">
        <v>35</v>
      </c>
      <c r="B45" s="181"/>
      <c r="C45" s="181"/>
      <c r="D45" s="178"/>
      <c r="E45" s="178"/>
      <c r="F45" s="183"/>
      <c r="G45" s="174"/>
    </row>
    <row r="46" spans="1:7" ht="26.25" customHeight="1" x14ac:dyDescent="0.15">
      <c r="A46" s="179">
        <v>36</v>
      </c>
      <c r="B46" s="181"/>
      <c r="C46" s="181"/>
      <c r="D46" s="178"/>
      <c r="E46" s="178"/>
      <c r="F46" s="186"/>
      <c r="G46" s="174"/>
    </row>
    <row r="47" spans="1:7" ht="26.25" customHeight="1" x14ac:dyDescent="0.15">
      <c r="A47" s="179">
        <v>37</v>
      </c>
      <c r="B47" s="181"/>
      <c r="C47" s="181"/>
      <c r="D47" s="178"/>
      <c r="E47" s="178"/>
      <c r="F47" s="183"/>
      <c r="G47" s="174"/>
    </row>
    <row r="48" spans="1:7" ht="26.25" customHeight="1" x14ac:dyDescent="0.15">
      <c r="A48" s="179">
        <v>38</v>
      </c>
      <c r="B48" s="181"/>
      <c r="C48" s="181"/>
      <c r="D48" s="178"/>
      <c r="E48" s="178"/>
      <c r="F48" s="185"/>
      <c r="G48" s="174"/>
    </row>
    <row r="49" spans="1:7" ht="26.25" customHeight="1" x14ac:dyDescent="0.15">
      <c r="A49" s="179">
        <v>39</v>
      </c>
      <c r="B49" s="181"/>
      <c r="C49" s="181"/>
      <c r="D49" s="178"/>
      <c r="E49" s="178"/>
      <c r="F49" s="183"/>
      <c r="G49" s="174"/>
    </row>
    <row r="50" spans="1:7" ht="26.25" customHeight="1" x14ac:dyDescent="0.15">
      <c r="A50" s="179">
        <v>40</v>
      </c>
      <c r="B50" s="181"/>
      <c r="C50" s="181"/>
      <c r="D50" s="178"/>
      <c r="E50" s="178"/>
      <c r="F50" s="183"/>
      <c r="G50" s="174"/>
    </row>
    <row r="51" spans="1:7" ht="26.25" customHeight="1" x14ac:dyDescent="0.15">
      <c r="A51" s="179">
        <v>41</v>
      </c>
      <c r="B51" s="181"/>
      <c r="C51" s="181"/>
      <c r="D51" s="178"/>
      <c r="E51" s="178"/>
      <c r="F51" s="186"/>
      <c r="G51" s="174"/>
    </row>
    <row r="52" spans="1:7" ht="26.25" customHeight="1" x14ac:dyDescent="0.15">
      <c r="A52" s="179">
        <v>42</v>
      </c>
      <c r="B52" s="181"/>
      <c r="C52" s="181"/>
      <c r="D52" s="178"/>
      <c r="E52" s="178"/>
      <c r="F52" s="185"/>
      <c r="G52" s="174"/>
    </row>
    <row r="53" spans="1:7" ht="26.25" customHeight="1" x14ac:dyDescent="0.15">
      <c r="A53" s="179">
        <v>43</v>
      </c>
      <c r="B53" s="181"/>
      <c r="C53" s="181"/>
      <c r="D53" s="178"/>
      <c r="E53" s="178"/>
      <c r="F53" s="183"/>
      <c r="G53" s="174"/>
    </row>
    <row r="54" spans="1:7" ht="26.25" customHeight="1" x14ac:dyDescent="0.15">
      <c r="A54" s="179">
        <v>44</v>
      </c>
      <c r="B54" s="181"/>
      <c r="C54" s="181"/>
      <c r="D54" s="178"/>
      <c r="E54" s="178"/>
      <c r="F54" s="183"/>
      <c r="G54" s="174"/>
    </row>
    <row r="55" spans="1:7" ht="26.25" customHeight="1" x14ac:dyDescent="0.15">
      <c r="A55" s="179">
        <v>45</v>
      </c>
      <c r="B55" s="181"/>
      <c r="C55" s="181"/>
      <c r="D55" s="178"/>
      <c r="E55" s="178"/>
      <c r="F55" s="183"/>
      <c r="G55" s="174"/>
    </row>
    <row r="56" spans="1:7" ht="26.25" customHeight="1" x14ac:dyDescent="0.15">
      <c r="A56" s="179">
        <v>46</v>
      </c>
      <c r="B56" s="181"/>
      <c r="C56" s="181"/>
      <c r="D56" s="178"/>
      <c r="E56" s="178"/>
      <c r="F56" s="183"/>
      <c r="G56" s="174"/>
    </row>
    <row r="57" spans="1:7" ht="26.25" customHeight="1" x14ac:dyDescent="0.15">
      <c r="A57" s="179">
        <v>47</v>
      </c>
      <c r="B57" s="181"/>
      <c r="C57" s="181"/>
      <c r="D57" s="178"/>
      <c r="E57" s="178"/>
      <c r="F57" s="183"/>
      <c r="G57" s="174"/>
    </row>
    <row r="58" spans="1:7" ht="26.25" customHeight="1" x14ac:dyDescent="0.15">
      <c r="A58" s="179">
        <v>48</v>
      </c>
      <c r="B58" s="181"/>
      <c r="C58" s="181"/>
      <c r="D58" s="178"/>
      <c r="E58" s="178"/>
      <c r="F58" s="183"/>
      <c r="G58" s="174"/>
    </row>
    <row r="59" spans="1:7" ht="26.25" customHeight="1" x14ac:dyDescent="0.15">
      <c r="A59" s="179">
        <v>49</v>
      </c>
      <c r="B59" s="181"/>
      <c r="C59" s="181"/>
      <c r="D59" s="178"/>
      <c r="E59" s="178"/>
      <c r="F59" s="183"/>
      <c r="G59" s="174"/>
    </row>
    <row r="60" spans="1:7" ht="26.25" customHeight="1" x14ac:dyDescent="0.15">
      <c r="A60" s="179">
        <v>50</v>
      </c>
      <c r="B60" s="181"/>
      <c r="C60" s="181"/>
      <c r="D60" s="178"/>
      <c r="E60" s="178"/>
      <c r="F60" s="183"/>
      <c r="G60" s="174"/>
    </row>
    <row r="61" spans="1:7" ht="26.25" customHeight="1" x14ac:dyDescent="0.15">
      <c r="A61" s="191"/>
      <c r="B61" s="192"/>
      <c r="C61" s="193"/>
      <c r="D61" s="192" t="s">
        <v>143</v>
      </c>
      <c r="E61" s="192"/>
      <c r="F61" s="194" t="s">
        <v>144</v>
      </c>
      <c r="G61" s="174"/>
    </row>
    <row r="62" spans="1:7" ht="26.25" customHeight="1" x14ac:dyDescent="0.15">
      <c r="A62" s="191"/>
      <c r="B62" s="192"/>
      <c r="C62" s="193"/>
      <c r="D62" s="192" t="s">
        <v>145</v>
      </c>
      <c r="E62" s="192"/>
      <c r="F62" s="194" t="s">
        <v>144</v>
      </c>
    </row>
    <row r="63" spans="1:7" s="169" customFormat="1" ht="26.25" customHeight="1" x14ac:dyDescent="0.15">
      <c r="A63" s="165"/>
      <c r="B63" s="195"/>
      <c r="C63" s="195"/>
      <c r="D63" s="195"/>
      <c r="E63" s="195"/>
      <c r="F63" s="168" t="s">
        <v>147</v>
      </c>
    </row>
    <row r="64" spans="1:7" ht="26.25" customHeight="1" x14ac:dyDescent="0.15">
      <c r="A64" s="170"/>
      <c r="B64" s="171"/>
      <c r="C64" s="172" t="s">
        <v>136</v>
      </c>
      <c r="D64" s="196"/>
      <c r="E64" s="196"/>
      <c r="F64" s="170"/>
      <c r="G64" s="174"/>
    </row>
    <row r="65" spans="1:7" ht="26.25" customHeight="1" x14ac:dyDescent="0.15">
      <c r="A65" s="176"/>
      <c r="B65" s="177"/>
      <c r="C65" s="368" t="str">
        <f>C3</f>
        <v>名称　　　　　　　　　　　　　　</v>
      </c>
      <c r="D65" s="368"/>
      <c r="E65" s="368"/>
      <c r="F65" s="368"/>
    </row>
    <row r="66" spans="1:7" ht="26.25" customHeight="1" x14ac:dyDescent="0.15">
      <c r="A66" s="178" t="s">
        <v>148</v>
      </c>
      <c r="B66" s="178" t="s">
        <v>139</v>
      </c>
      <c r="C66" s="178" t="s">
        <v>140</v>
      </c>
      <c r="D66" s="178" t="s">
        <v>141</v>
      </c>
      <c r="E66" s="178" t="s">
        <v>194</v>
      </c>
      <c r="F66" s="179" t="s">
        <v>142</v>
      </c>
      <c r="G66" s="174"/>
    </row>
    <row r="67" spans="1:7" ht="26.25" customHeight="1" x14ac:dyDescent="0.15">
      <c r="A67" s="179">
        <v>51</v>
      </c>
      <c r="B67" s="181"/>
      <c r="C67" s="181"/>
      <c r="D67" s="178"/>
      <c r="E67" s="178"/>
      <c r="F67" s="183"/>
      <c r="G67" s="174"/>
    </row>
    <row r="68" spans="1:7" ht="26.25" customHeight="1" x14ac:dyDescent="0.15">
      <c r="A68" s="179">
        <v>52</v>
      </c>
      <c r="B68" s="181"/>
      <c r="C68" s="181"/>
      <c r="D68" s="178"/>
      <c r="E68" s="178"/>
      <c r="F68" s="185"/>
      <c r="G68" s="174"/>
    </row>
    <row r="69" spans="1:7" ht="26.25" customHeight="1" x14ac:dyDescent="0.15">
      <c r="A69" s="179">
        <v>53</v>
      </c>
      <c r="B69" s="181"/>
      <c r="C69" s="181"/>
      <c r="D69" s="178"/>
      <c r="E69" s="178"/>
      <c r="F69" s="183"/>
      <c r="G69" s="174"/>
    </row>
    <row r="70" spans="1:7" ht="26.25" customHeight="1" x14ac:dyDescent="0.15">
      <c r="A70" s="179">
        <v>54</v>
      </c>
      <c r="B70" s="181"/>
      <c r="C70" s="181"/>
      <c r="D70" s="178"/>
      <c r="E70" s="178"/>
      <c r="F70" s="186"/>
      <c r="G70" s="174"/>
    </row>
    <row r="71" spans="1:7" ht="26.25" customHeight="1" x14ac:dyDescent="0.15">
      <c r="A71" s="179">
        <v>55</v>
      </c>
      <c r="B71" s="181"/>
      <c r="C71" s="181"/>
      <c r="D71" s="178"/>
      <c r="E71" s="178"/>
      <c r="F71" s="183"/>
      <c r="G71" s="174"/>
    </row>
    <row r="72" spans="1:7" ht="26.25" customHeight="1" x14ac:dyDescent="0.15">
      <c r="A72" s="179">
        <v>56</v>
      </c>
      <c r="B72" s="181"/>
      <c r="C72" s="181"/>
      <c r="D72" s="178"/>
      <c r="E72" s="178"/>
      <c r="F72" s="186"/>
      <c r="G72" s="174"/>
    </row>
    <row r="73" spans="1:7" ht="26.25" customHeight="1" x14ac:dyDescent="0.15">
      <c r="A73" s="179">
        <v>57</v>
      </c>
      <c r="B73" s="181"/>
      <c r="C73" s="181"/>
      <c r="D73" s="178"/>
      <c r="E73" s="178"/>
      <c r="F73" s="186"/>
      <c r="G73" s="174"/>
    </row>
    <row r="74" spans="1:7" ht="26.25" customHeight="1" x14ac:dyDescent="0.15">
      <c r="A74" s="179">
        <v>58</v>
      </c>
      <c r="B74" s="181"/>
      <c r="C74" s="181"/>
      <c r="D74" s="178"/>
      <c r="E74" s="178"/>
      <c r="F74" s="186"/>
      <c r="G74" s="174"/>
    </row>
    <row r="75" spans="1:7" ht="26.25" customHeight="1" x14ac:dyDescent="0.15">
      <c r="A75" s="179">
        <v>59</v>
      </c>
      <c r="B75" s="181"/>
      <c r="C75" s="181"/>
      <c r="D75" s="178"/>
      <c r="E75" s="178"/>
      <c r="F75" s="183"/>
      <c r="G75" s="174"/>
    </row>
    <row r="76" spans="1:7" ht="26.25" customHeight="1" x14ac:dyDescent="0.15">
      <c r="A76" s="179">
        <v>60</v>
      </c>
      <c r="B76" s="181"/>
      <c r="C76" s="181"/>
      <c r="D76" s="178"/>
      <c r="E76" s="178"/>
      <c r="F76" s="183"/>
      <c r="G76" s="174"/>
    </row>
    <row r="77" spans="1:7" ht="26.25" customHeight="1" x14ac:dyDescent="0.15">
      <c r="A77" s="179">
        <v>61</v>
      </c>
      <c r="B77" s="181"/>
      <c r="C77" s="181"/>
      <c r="D77" s="178"/>
      <c r="E77" s="178"/>
      <c r="F77" s="186"/>
      <c r="G77" s="174"/>
    </row>
    <row r="78" spans="1:7" ht="26.25" customHeight="1" x14ac:dyDescent="0.15">
      <c r="A78" s="179">
        <v>62</v>
      </c>
      <c r="B78" s="181"/>
      <c r="C78" s="181"/>
      <c r="D78" s="178"/>
      <c r="E78" s="178"/>
      <c r="F78" s="183"/>
      <c r="G78" s="174"/>
    </row>
    <row r="79" spans="1:7" ht="26.25" customHeight="1" x14ac:dyDescent="0.15">
      <c r="A79" s="179">
        <v>63</v>
      </c>
      <c r="B79" s="181"/>
      <c r="C79" s="181"/>
      <c r="D79" s="178"/>
      <c r="E79" s="178"/>
      <c r="F79" s="185"/>
      <c r="G79" s="174"/>
    </row>
    <row r="80" spans="1:7" ht="26.25" customHeight="1" x14ac:dyDescent="0.15">
      <c r="A80" s="179">
        <v>64</v>
      </c>
      <c r="B80" s="181"/>
      <c r="C80" s="181"/>
      <c r="D80" s="178"/>
      <c r="E80" s="178"/>
      <c r="F80" s="183"/>
      <c r="G80" s="174"/>
    </row>
    <row r="81" spans="1:7" ht="26.25" customHeight="1" x14ac:dyDescent="0.15">
      <c r="A81" s="179">
        <v>65</v>
      </c>
      <c r="B81" s="181"/>
      <c r="C81" s="181"/>
      <c r="D81" s="178"/>
      <c r="E81" s="178"/>
      <c r="F81" s="183"/>
      <c r="G81" s="174"/>
    </row>
    <row r="82" spans="1:7" ht="26.25" customHeight="1" x14ac:dyDescent="0.15">
      <c r="A82" s="179">
        <v>66</v>
      </c>
      <c r="B82" s="181"/>
      <c r="C82" s="181"/>
      <c r="D82" s="178"/>
      <c r="E82" s="178"/>
      <c r="F82" s="186"/>
      <c r="G82" s="174"/>
    </row>
    <row r="83" spans="1:7" ht="26.25" customHeight="1" x14ac:dyDescent="0.15">
      <c r="A83" s="179">
        <v>67</v>
      </c>
      <c r="B83" s="181"/>
      <c r="C83" s="181"/>
      <c r="D83" s="178"/>
      <c r="E83" s="178"/>
      <c r="F83" s="185"/>
      <c r="G83" s="174"/>
    </row>
    <row r="84" spans="1:7" ht="26.25" customHeight="1" x14ac:dyDescent="0.15">
      <c r="A84" s="179">
        <v>68</v>
      </c>
      <c r="B84" s="181"/>
      <c r="C84" s="181"/>
      <c r="D84" s="178"/>
      <c r="E84" s="178"/>
      <c r="F84" s="183"/>
      <c r="G84" s="174"/>
    </row>
    <row r="85" spans="1:7" ht="26.25" customHeight="1" x14ac:dyDescent="0.15">
      <c r="A85" s="179">
        <v>69</v>
      </c>
      <c r="B85" s="181"/>
      <c r="C85" s="181"/>
      <c r="D85" s="178"/>
      <c r="E85" s="178"/>
      <c r="F85" s="183"/>
      <c r="G85" s="174"/>
    </row>
    <row r="86" spans="1:7" ht="26.25" customHeight="1" x14ac:dyDescent="0.15">
      <c r="A86" s="179">
        <v>70</v>
      </c>
      <c r="B86" s="181"/>
      <c r="C86" s="181"/>
      <c r="D86" s="178"/>
      <c r="E86" s="178"/>
      <c r="F86" s="183"/>
      <c r="G86" s="174"/>
    </row>
    <row r="87" spans="1:7" ht="26.25" customHeight="1" x14ac:dyDescent="0.15">
      <c r="A87" s="179">
        <v>71</v>
      </c>
      <c r="B87" s="181"/>
      <c r="C87" s="181"/>
      <c r="D87" s="178"/>
      <c r="E87" s="178"/>
      <c r="F87" s="183"/>
      <c r="G87" s="174"/>
    </row>
    <row r="88" spans="1:7" ht="26.25" customHeight="1" x14ac:dyDescent="0.15">
      <c r="A88" s="179">
        <v>72</v>
      </c>
      <c r="B88" s="181"/>
      <c r="C88" s="181"/>
      <c r="D88" s="178"/>
      <c r="E88" s="178"/>
      <c r="F88" s="183"/>
      <c r="G88" s="174"/>
    </row>
    <row r="89" spans="1:7" ht="26.25" customHeight="1" x14ac:dyDescent="0.15">
      <c r="A89" s="179">
        <v>73</v>
      </c>
      <c r="B89" s="181"/>
      <c r="C89" s="181"/>
      <c r="D89" s="178"/>
      <c r="E89" s="178"/>
      <c r="F89" s="183"/>
      <c r="G89" s="174"/>
    </row>
    <row r="90" spans="1:7" ht="26.25" customHeight="1" x14ac:dyDescent="0.15">
      <c r="A90" s="179">
        <v>74</v>
      </c>
      <c r="B90" s="181"/>
      <c r="C90" s="181"/>
      <c r="D90" s="178"/>
      <c r="E90" s="178"/>
      <c r="F90" s="183"/>
      <c r="G90" s="174"/>
    </row>
    <row r="91" spans="1:7" ht="26.25" customHeight="1" x14ac:dyDescent="0.15">
      <c r="A91" s="179">
        <v>75</v>
      </c>
      <c r="B91" s="181"/>
      <c r="C91" s="181"/>
      <c r="D91" s="178"/>
      <c r="E91" s="178"/>
      <c r="F91" s="183"/>
      <c r="G91" s="174"/>
    </row>
    <row r="92" spans="1:7" ht="26.25" customHeight="1" x14ac:dyDescent="0.15">
      <c r="A92" s="191"/>
      <c r="B92" s="192"/>
      <c r="C92" s="193"/>
      <c r="D92" s="192" t="s">
        <v>143</v>
      </c>
      <c r="E92" s="192"/>
      <c r="F92" s="194" t="s">
        <v>144</v>
      </c>
      <c r="G92" s="174"/>
    </row>
    <row r="93" spans="1:7" ht="26.25" customHeight="1" x14ac:dyDescent="0.15">
      <c r="A93" s="191"/>
      <c r="B93" s="192"/>
      <c r="C93" s="193"/>
      <c r="D93" s="192" t="s">
        <v>145</v>
      </c>
      <c r="E93" s="192"/>
      <c r="F93" s="194" t="s">
        <v>144</v>
      </c>
    </row>
    <row r="94" spans="1:7" ht="26.25" customHeight="1" x14ac:dyDescent="0.15">
      <c r="A94" s="165"/>
      <c r="B94" s="195"/>
      <c r="C94" s="195"/>
      <c r="D94" s="195"/>
      <c r="E94" s="195"/>
      <c r="F94" s="168" t="s">
        <v>149</v>
      </c>
    </row>
    <row r="95" spans="1:7" ht="26.25" customHeight="1" x14ac:dyDescent="0.15">
      <c r="A95" s="170"/>
      <c r="B95" s="171"/>
      <c r="C95" s="172" t="s">
        <v>136</v>
      </c>
      <c r="D95" s="196"/>
      <c r="E95" s="196"/>
      <c r="F95" s="170"/>
    </row>
    <row r="96" spans="1:7" ht="26.25" customHeight="1" x14ac:dyDescent="0.15">
      <c r="A96" s="176"/>
      <c r="B96" s="177"/>
      <c r="C96" s="368" t="str">
        <f>C3</f>
        <v>名称　　　　　　　　　　　　　　</v>
      </c>
      <c r="D96" s="368"/>
      <c r="E96" s="368"/>
      <c r="F96" s="368"/>
    </row>
    <row r="97" spans="1:6" ht="26.25" customHeight="1" x14ac:dyDescent="0.15">
      <c r="A97" s="178" t="s">
        <v>150</v>
      </c>
      <c r="B97" s="178" t="s">
        <v>139</v>
      </c>
      <c r="C97" s="178" t="s">
        <v>140</v>
      </c>
      <c r="D97" s="178" t="s">
        <v>141</v>
      </c>
      <c r="E97" s="178" t="s">
        <v>194</v>
      </c>
      <c r="F97" s="179" t="s">
        <v>142</v>
      </c>
    </row>
    <row r="98" spans="1:6" ht="26.25" customHeight="1" x14ac:dyDescent="0.15">
      <c r="A98" s="179">
        <v>76</v>
      </c>
      <c r="B98" s="181"/>
      <c r="C98" s="181"/>
      <c r="D98" s="178"/>
      <c r="E98" s="178"/>
      <c r="F98" s="183"/>
    </row>
    <row r="99" spans="1:6" ht="26.25" customHeight="1" x14ac:dyDescent="0.15">
      <c r="A99" s="179">
        <v>77</v>
      </c>
      <c r="B99" s="181"/>
      <c r="C99" s="181"/>
      <c r="D99" s="178"/>
      <c r="E99" s="178"/>
      <c r="F99" s="185"/>
    </row>
    <row r="100" spans="1:6" ht="26.25" customHeight="1" x14ac:dyDescent="0.15">
      <c r="A100" s="179">
        <v>78</v>
      </c>
      <c r="B100" s="181"/>
      <c r="C100" s="181"/>
      <c r="D100" s="178"/>
      <c r="E100" s="178"/>
      <c r="F100" s="183"/>
    </row>
    <row r="101" spans="1:6" ht="26.25" customHeight="1" x14ac:dyDescent="0.15">
      <c r="A101" s="179">
        <v>79</v>
      </c>
      <c r="B101" s="181"/>
      <c r="C101" s="181"/>
      <c r="D101" s="178"/>
      <c r="E101" s="178"/>
      <c r="F101" s="186"/>
    </row>
    <row r="102" spans="1:6" ht="26.25" customHeight="1" x14ac:dyDescent="0.15">
      <c r="A102" s="179">
        <v>80</v>
      </c>
      <c r="B102" s="181"/>
      <c r="C102" s="181"/>
      <c r="D102" s="178"/>
      <c r="E102" s="178"/>
      <c r="F102" s="183"/>
    </row>
    <row r="103" spans="1:6" ht="26.25" customHeight="1" x14ac:dyDescent="0.15">
      <c r="A103" s="179">
        <v>81</v>
      </c>
      <c r="B103" s="181"/>
      <c r="C103" s="181"/>
      <c r="D103" s="178"/>
      <c r="E103" s="178"/>
      <c r="F103" s="186"/>
    </row>
    <row r="104" spans="1:6" ht="26.25" customHeight="1" x14ac:dyDescent="0.15">
      <c r="A104" s="179">
        <v>82</v>
      </c>
      <c r="B104" s="181"/>
      <c r="C104" s="181"/>
      <c r="D104" s="178"/>
      <c r="E104" s="178"/>
      <c r="F104" s="186"/>
    </row>
    <row r="105" spans="1:6" ht="26.25" customHeight="1" x14ac:dyDescent="0.15">
      <c r="A105" s="179">
        <v>83</v>
      </c>
      <c r="B105" s="181"/>
      <c r="C105" s="181"/>
      <c r="D105" s="178"/>
      <c r="E105" s="178"/>
      <c r="F105" s="186"/>
    </row>
    <row r="106" spans="1:6" ht="26.25" customHeight="1" x14ac:dyDescent="0.15">
      <c r="A106" s="179">
        <v>84</v>
      </c>
      <c r="B106" s="181"/>
      <c r="C106" s="181"/>
      <c r="D106" s="178"/>
      <c r="E106" s="178"/>
      <c r="F106" s="183"/>
    </row>
    <row r="107" spans="1:6" ht="26.25" customHeight="1" x14ac:dyDescent="0.15">
      <c r="A107" s="179">
        <v>85</v>
      </c>
      <c r="B107" s="181"/>
      <c r="C107" s="181"/>
      <c r="D107" s="178"/>
      <c r="E107" s="178"/>
      <c r="F107" s="183"/>
    </row>
    <row r="108" spans="1:6" ht="26.25" customHeight="1" x14ac:dyDescent="0.15">
      <c r="A108" s="179">
        <v>86</v>
      </c>
      <c r="B108" s="181"/>
      <c r="C108" s="181"/>
      <c r="D108" s="178"/>
      <c r="E108" s="178"/>
      <c r="F108" s="186"/>
    </row>
    <row r="109" spans="1:6" ht="26.25" customHeight="1" x14ac:dyDescent="0.15">
      <c r="A109" s="179">
        <v>87</v>
      </c>
      <c r="B109" s="181"/>
      <c r="C109" s="181"/>
      <c r="D109" s="178"/>
      <c r="E109" s="178"/>
      <c r="F109" s="183"/>
    </row>
    <row r="110" spans="1:6" ht="26.25" customHeight="1" x14ac:dyDescent="0.15">
      <c r="A110" s="179">
        <v>88</v>
      </c>
      <c r="B110" s="181"/>
      <c r="C110" s="181"/>
      <c r="D110" s="178"/>
      <c r="E110" s="178"/>
      <c r="F110" s="185"/>
    </row>
    <row r="111" spans="1:6" ht="26.25" customHeight="1" x14ac:dyDescent="0.15">
      <c r="A111" s="179">
        <v>89</v>
      </c>
      <c r="B111" s="181"/>
      <c r="C111" s="181"/>
      <c r="D111" s="178"/>
      <c r="E111" s="178"/>
      <c r="F111" s="183"/>
    </row>
    <row r="112" spans="1:6" ht="26.25" customHeight="1" x14ac:dyDescent="0.15">
      <c r="A112" s="179">
        <v>90</v>
      </c>
      <c r="B112" s="181"/>
      <c r="C112" s="181"/>
      <c r="D112" s="178"/>
      <c r="E112" s="178"/>
      <c r="F112" s="183"/>
    </row>
    <row r="113" spans="1:6" ht="26.25" customHeight="1" x14ac:dyDescent="0.15">
      <c r="A113" s="179">
        <v>91</v>
      </c>
      <c r="B113" s="181"/>
      <c r="C113" s="181"/>
      <c r="D113" s="178"/>
      <c r="E113" s="178"/>
      <c r="F113" s="186"/>
    </row>
    <row r="114" spans="1:6" ht="26.25" customHeight="1" x14ac:dyDescent="0.15">
      <c r="A114" s="179">
        <v>92</v>
      </c>
      <c r="B114" s="181"/>
      <c r="C114" s="181"/>
      <c r="D114" s="178"/>
      <c r="E114" s="178"/>
      <c r="F114" s="185"/>
    </row>
    <row r="115" spans="1:6" ht="26.25" customHeight="1" x14ac:dyDescent="0.15">
      <c r="A115" s="179">
        <v>93</v>
      </c>
      <c r="B115" s="181"/>
      <c r="C115" s="181"/>
      <c r="D115" s="178"/>
      <c r="E115" s="178"/>
      <c r="F115" s="183"/>
    </row>
    <row r="116" spans="1:6" ht="26.25" customHeight="1" x14ac:dyDescent="0.15">
      <c r="A116" s="179">
        <v>94</v>
      </c>
      <c r="B116" s="181"/>
      <c r="C116" s="181"/>
      <c r="D116" s="178"/>
      <c r="E116" s="178"/>
      <c r="F116" s="183"/>
    </row>
    <row r="117" spans="1:6" ht="26.25" customHeight="1" x14ac:dyDescent="0.15">
      <c r="A117" s="179">
        <v>95</v>
      </c>
      <c r="B117" s="181"/>
      <c r="C117" s="181"/>
      <c r="D117" s="178"/>
      <c r="E117" s="178"/>
      <c r="F117" s="183"/>
    </row>
    <row r="118" spans="1:6" ht="26.25" customHeight="1" x14ac:dyDescent="0.15">
      <c r="A118" s="179">
        <v>96</v>
      </c>
      <c r="B118" s="181"/>
      <c r="C118" s="181"/>
      <c r="D118" s="178"/>
      <c r="E118" s="178"/>
      <c r="F118" s="183"/>
    </row>
    <row r="119" spans="1:6" ht="26.25" customHeight="1" x14ac:dyDescent="0.15">
      <c r="A119" s="179">
        <v>97</v>
      </c>
      <c r="B119" s="181"/>
      <c r="C119" s="181"/>
      <c r="D119" s="178"/>
      <c r="E119" s="178"/>
      <c r="F119" s="183"/>
    </row>
    <row r="120" spans="1:6" ht="26.25" customHeight="1" x14ac:dyDescent="0.15">
      <c r="A120" s="179">
        <v>98</v>
      </c>
      <c r="B120" s="181"/>
      <c r="C120" s="181"/>
      <c r="D120" s="178"/>
      <c r="E120" s="178"/>
      <c r="F120" s="183"/>
    </row>
    <row r="121" spans="1:6" ht="26.25" customHeight="1" x14ac:dyDescent="0.15">
      <c r="A121" s="179">
        <v>99</v>
      </c>
      <c r="B121" s="181"/>
      <c r="C121" s="181"/>
      <c r="D121" s="178"/>
      <c r="E121" s="178"/>
      <c r="F121" s="183"/>
    </row>
    <row r="122" spans="1:6" ht="26.25" customHeight="1" x14ac:dyDescent="0.15">
      <c r="A122" s="179">
        <v>100</v>
      </c>
      <c r="B122" s="181"/>
      <c r="C122" s="181"/>
      <c r="D122" s="178"/>
      <c r="E122" s="178"/>
      <c r="F122" s="183"/>
    </row>
    <row r="123" spans="1:6" ht="26.25" customHeight="1" x14ac:dyDescent="0.15">
      <c r="A123" s="191"/>
      <c r="B123" s="192"/>
      <c r="C123" s="193"/>
      <c r="D123" s="192" t="s">
        <v>143</v>
      </c>
      <c r="E123" s="192"/>
      <c r="F123" s="194" t="s">
        <v>144</v>
      </c>
    </row>
    <row r="124" spans="1:6" ht="26.25" customHeight="1" x14ac:dyDescent="0.15">
      <c r="A124" s="191"/>
      <c r="B124" s="192"/>
      <c r="C124" s="193"/>
      <c r="D124" s="192" t="s">
        <v>145</v>
      </c>
      <c r="E124" s="192"/>
      <c r="F124" s="194" t="s">
        <v>144</v>
      </c>
    </row>
  </sheetData>
  <mergeCells count="4">
    <mergeCell ref="C3:F3"/>
    <mergeCell ref="C34:F34"/>
    <mergeCell ref="C65:F65"/>
    <mergeCell ref="C96:F96"/>
  </mergeCells>
  <phoneticPr fontId="3"/>
  <printOptions horizontalCentered="1" verticalCentered="1"/>
  <pageMargins left="0.59055118110236227" right="0.39370078740157483" top="0.19685039370078741" bottom="0.19685039370078741" header="0.51181102362204722" footer="0.31496062992125984"/>
  <pageSetup paperSize="9" scale="98" fitToHeight="3" orientation="portrait" r:id="rId1"/>
  <headerFooter alignWithMargins="0"/>
  <rowBreaks count="3" manualBreakCount="3">
    <brk id="31" max="5" man="1"/>
    <brk id="62" max="5" man="1"/>
    <brk id="93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62"/>
  <sheetViews>
    <sheetView view="pageBreakPreview" zoomScale="90" zoomScaleNormal="100" zoomScaleSheetLayoutView="90" workbookViewId="0">
      <selection activeCell="AL7" sqref="AL7"/>
    </sheetView>
  </sheetViews>
  <sheetFormatPr defaultColWidth="2.07421875" defaultRowHeight="12" x14ac:dyDescent="0.15"/>
  <cols>
    <col min="1" max="16384" width="2.07421875" style="93"/>
  </cols>
  <sheetData>
    <row r="1" spans="1:33" ht="13.2" x14ac:dyDescent="0.15">
      <c r="A1" s="91" t="s">
        <v>58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3" ht="13.2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478" t="s">
        <v>193</v>
      </c>
      <c r="Y3" s="478"/>
      <c r="Z3" s="478"/>
      <c r="AA3" s="478"/>
      <c r="AB3" s="479" t="s">
        <v>59</v>
      </c>
      <c r="AC3" s="479"/>
      <c r="AD3" s="479"/>
      <c r="AE3" s="480" t="s">
        <v>60</v>
      </c>
      <c r="AF3" s="480"/>
      <c r="AG3" s="480"/>
    </row>
    <row r="4" spans="1:33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</row>
    <row r="5" spans="1:33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33" x14ac:dyDescent="0.15">
      <c r="A6" s="92"/>
      <c r="B6" s="92"/>
      <c r="C6" s="481" t="s">
        <v>61</v>
      </c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92"/>
      <c r="AG6" s="92"/>
    </row>
    <row r="7" spans="1:33" x14ac:dyDescent="0.15">
      <c r="A7" s="92"/>
      <c r="B7" s="92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92"/>
      <c r="AG7" s="92"/>
    </row>
    <row r="8" spans="1:33" ht="14.4" x14ac:dyDescent="0.15">
      <c r="A8" s="92"/>
      <c r="B8" s="92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2"/>
      <c r="AG8" s="92"/>
    </row>
    <row r="9" spans="1:33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1:33" ht="13.2" x14ac:dyDescent="0.15">
      <c r="A10" s="95" t="s">
        <v>62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1:33" ht="13.2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33" ht="13.2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1:33" ht="13.2" x14ac:dyDescent="0.15">
      <c r="A13" s="444" t="s">
        <v>63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</row>
    <row r="14" spans="1:33" ht="13.2" x14ac:dyDescent="0.15">
      <c r="A14" s="444" t="s">
        <v>64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</row>
    <row r="15" spans="1:33" ht="13.2" x14ac:dyDescent="0.15">
      <c r="A15" s="444" t="s">
        <v>65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</row>
    <row r="16" spans="1:33" ht="12.6" thickBot="1" x14ac:dyDescent="0.2">
      <c r="A16" s="92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ht="13.2" x14ac:dyDescent="0.15">
      <c r="A17" s="97"/>
      <c r="B17" s="445" t="s">
        <v>66</v>
      </c>
      <c r="C17" s="446"/>
      <c r="D17" s="450" t="s">
        <v>67</v>
      </c>
      <c r="E17" s="394"/>
      <c r="F17" s="451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57"/>
      <c r="AA17" s="459" t="s">
        <v>68</v>
      </c>
      <c r="AB17" s="460"/>
      <c r="AC17" s="460"/>
      <c r="AD17" s="460"/>
      <c r="AE17" s="460"/>
      <c r="AF17" s="460"/>
      <c r="AG17" s="461"/>
    </row>
    <row r="18" spans="1:33" x14ac:dyDescent="0.15">
      <c r="A18" s="98"/>
      <c r="B18" s="405"/>
      <c r="C18" s="447"/>
      <c r="D18" s="452"/>
      <c r="E18" s="417"/>
      <c r="F18" s="453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58"/>
      <c r="AA18" s="462" t="s">
        <v>69</v>
      </c>
      <c r="AB18" s="463"/>
      <c r="AC18" s="463"/>
      <c r="AD18" s="463"/>
      <c r="AE18" s="463"/>
      <c r="AF18" s="463"/>
      <c r="AG18" s="464"/>
    </row>
    <row r="19" spans="1:33" x14ac:dyDescent="0.15">
      <c r="A19" s="98"/>
      <c r="B19" s="405"/>
      <c r="C19" s="447"/>
      <c r="D19" s="454"/>
      <c r="E19" s="455"/>
      <c r="F19" s="456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58"/>
      <c r="AA19" s="465"/>
      <c r="AB19" s="466"/>
      <c r="AC19" s="466"/>
      <c r="AD19" s="466"/>
      <c r="AE19" s="466"/>
      <c r="AF19" s="466"/>
      <c r="AG19" s="467"/>
    </row>
    <row r="20" spans="1:33" x14ac:dyDescent="0.15">
      <c r="A20" s="98"/>
      <c r="B20" s="405"/>
      <c r="C20" s="447"/>
      <c r="D20" s="471" t="s">
        <v>70</v>
      </c>
      <c r="E20" s="416"/>
      <c r="F20" s="472"/>
      <c r="G20" s="471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73"/>
      <c r="AA20" s="465"/>
      <c r="AB20" s="466"/>
      <c r="AC20" s="466"/>
      <c r="AD20" s="466"/>
      <c r="AE20" s="466"/>
      <c r="AF20" s="466"/>
      <c r="AG20" s="467"/>
    </row>
    <row r="21" spans="1:33" x14ac:dyDescent="0.15">
      <c r="A21" s="98"/>
      <c r="B21" s="405"/>
      <c r="C21" s="447"/>
      <c r="D21" s="452"/>
      <c r="E21" s="417"/>
      <c r="F21" s="453"/>
      <c r="G21" s="452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74"/>
      <c r="AA21" s="465"/>
      <c r="AB21" s="466"/>
      <c r="AC21" s="466"/>
      <c r="AD21" s="466"/>
      <c r="AE21" s="466"/>
      <c r="AF21" s="466"/>
      <c r="AG21" s="467"/>
    </row>
    <row r="22" spans="1:33" x14ac:dyDescent="0.15">
      <c r="A22" s="98"/>
      <c r="B22" s="405"/>
      <c r="C22" s="447"/>
      <c r="D22" s="454"/>
      <c r="E22" s="455"/>
      <c r="F22" s="456"/>
      <c r="G22" s="454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75"/>
      <c r="AA22" s="465"/>
      <c r="AB22" s="466"/>
      <c r="AC22" s="466"/>
      <c r="AD22" s="466"/>
      <c r="AE22" s="466"/>
      <c r="AF22" s="466"/>
      <c r="AG22" s="467"/>
    </row>
    <row r="23" spans="1:33" x14ac:dyDescent="0.15">
      <c r="A23" s="98"/>
      <c r="B23" s="405"/>
      <c r="C23" s="447"/>
      <c r="D23" s="471" t="s">
        <v>71</v>
      </c>
      <c r="E23" s="416"/>
      <c r="F23" s="472"/>
      <c r="G23" s="471" t="s">
        <v>72</v>
      </c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65"/>
      <c r="AB23" s="466"/>
      <c r="AC23" s="466"/>
      <c r="AD23" s="466"/>
      <c r="AE23" s="466"/>
      <c r="AF23" s="466"/>
      <c r="AG23" s="467"/>
    </row>
    <row r="24" spans="1:33" x14ac:dyDescent="0.15">
      <c r="A24" s="98"/>
      <c r="B24" s="405"/>
      <c r="C24" s="447"/>
      <c r="D24" s="452"/>
      <c r="E24" s="417"/>
      <c r="F24" s="453"/>
      <c r="G24" s="452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65"/>
      <c r="AB24" s="466"/>
      <c r="AC24" s="466"/>
      <c r="AD24" s="466"/>
      <c r="AE24" s="466"/>
      <c r="AF24" s="466"/>
      <c r="AG24" s="467"/>
    </row>
    <row r="25" spans="1:33" ht="12.6" thickBot="1" x14ac:dyDescent="0.2">
      <c r="A25" s="98"/>
      <c r="B25" s="448"/>
      <c r="C25" s="449"/>
      <c r="D25" s="476"/>
      <c r="E25" s="395"/>
      <c r="F25" s="477"/>
      <c r="G25" s="476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465"/>
      <c r="AB25" s="466"/>
      <c r="AC25" s="466"/>
      <c r="AD25" s="466"/>
      <c r="AE25" s="466"/>
      <c r="AF25" s="466"/>
      <c r="AG25" s="467"/>
    </row>
    <row r="26" spans="1:33" x14ac:dyDescent="0.15">
      <c r="A26" s="98"/>
      <c r="B26" s="418" t="s">
        <v>73</v>
      </c>
      <c r="C26" s="419"/>
      <c r="D26" s="419"/>
      <c r="E26" s="419"/>
      <c r="F26" s="419"/>
      <c r="G26" s="424" t="s">
        <v>74</v>
      </c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5"/>
      <c r="AA26" s="465"/>
      <c r="AB26" s="466"/>
      <c r="AC26" s="466"/>
      <c r="AD26" s="466"/>
      <c r="AE26" s="466"/>
      <c r="AF26" s="466"/>
      <c r="AG26" s="467"/>
    </row>
    <row r="27" spans="1:33" x14ac:dyDescent="0.15">
      <c r="A27" s="98"/>
      <c r="B27" s="420"/>
      <c r="C27" s="421"/>
      <c r="D27" s="421"/>
      <c r="E27" s="421"/>
      <c r="F27" s="421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7"/>
      <c r="AA27" s="465"/>
      <c r="AB27" s="466"/>
      <c r="AC27" s="466"/>
      <c r="AD27" s="466"/>
      <c r="AE27" s="466"/>
      <c r="AF27" s="466"/>
      <c r="AG27" s="467"/>
    </row>
    <row r="28" spans="1:33" ht="12.6" thickBot="1" x14ac:dyDescent="0.2">
      <c r="A28" s="98"/>
      <c r="B28" s="422"/>
      <c r="C28" s="423"/>
      <c r="D28" s="423"/>
      <c r="E28" s="423"/>
      <c r="F28" s="423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9"/>
      <c r="AA28" s="468"/>
      <c r="AB28" s="469"/>
      <c r="AC28" s="469"/>
      <c r="AD28" s="469"/>
      <c r="AE28" s="469"/>
      <c r="AF28" s="469"/>
      <c r="AG28" s="470"/>
    </row>
    <row r="29" spans="1:33" x14ac:dyDescent="0.15">
      <c r="A29" s="98"/>
      <c r="B29" s="418" t="s">
        <v>75</v>
      </c>
      <c r="C29" s="419"/>
      <c r="D29" s="419"/>
      <c r="E29" s="419"/>
      <c r="F29" s="419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1"/>
      <c r="AA29" s="99"/>
      <c r="AB29" s="100"/>
      <c r="AC29" s="100"/>
      <c r="AD29" s="100"/>
      <c r="AE29" s="100"/>
      <c r="AF29" s="100"/>
      <c r="AG29" s="101"/>
    </row>
    <row r="30" spans="1:33" x14ac:dyDescent="0.15">
      <c r="A30" s="98"/>
      <c r="B30" s="420"/>
      <c r="C30" s="421"/>
      <c r="D30" s="421"/>
      <c r="E30" s="421"/>
      <c r="F30" s="421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3"/>
      <c r="AA30" s="102"/>
      <c r="AB30" s="103"/>
      <c r="AC30" s="103"/>
      <c r="AD30" s="103"/>
      <c r="AE30" s="103"/>
      <c r="AF30" s="103"/>
      <c r="AG30" s="104"/>
    </row>
    <row r="31" spans="1:33" ht="12.6" thickBot="1" x14ac:dyDescent="0.2">
      <c r="A31" s="98"/>
      <c r="B31" s="422"/>
      <c r="C31" s="423"/>
      <c r="D31" s="423"/>
      <c r="E31" s="423"/>
      <c r="F31" s="423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5"/>
      <c r="AA31" s="102"/>
      <c r="AB31" s="103"/>
      <c r="AC31" s="103"/>
      <c r="AD31" s="103"/>
      <c r="AE31" s="103"/>
      <c r="AF31" s="103"/>
      <c r="AG31" s="104"/>
    </row>
    <row r="32" spans="1:33" x14ac:dyDescent="0.15">
      <c r="A32" s="98"/>
      <c r="B32" s="436" t="s">
        <v>76</v>
      </c>
      <c r="C32" s="437"/>
      <c r="D32" s="437"/>
      <c r="E32" s="437"/>
      <c r="F32" s="437"/>
      <c r="G32" s="437"/>
      <c r="H32" s="437"/>
      <c r="I32" s="442"/>
      <c r="J32" s="442"/>
      <c r="K32" s="442"/>
      <c r="L32" s="442"/>
      <c r="M32" s="442"/>
      <c r="N32" s="442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5"/>
      <c r="AA32" s="102"/>
      <c r="AB32" s="103"/>
      <c r="AC32" s="103"/>
      <c r="AD32" s="103"/>
      <c r="AE32" s="103"/>
      <c r="AF32" s="103"/>
      <c r="AG32" s="104"/>
    </row>
    <row r="33" spans="1:33" x14ac:dyDescent="0.15">
      <c r="A33" s="98"/>
      <c r="B33" s="438"/>
      <c r="C33" s="439"/>
      <c r="D33" s="439"/>
      <c r="E33" s="439"/>
      <c r="F33" s="439"/>
      <c r="G33" s="439"/>
      <c r="H33" s="439"/>
      <c r="I33" s="402"/>
      <c r="J33" s="402"/>
      <c r="K33" s="402"/>
      <c r="L33" s="402"/>
      <c r="M33" s="402"/>
      <c r="N33" s="402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7"/>
      <c r="AA33" s="102"/>
      <c r="AB33" s="103"/>
      <c r="AC33" s="103"/>
      <c r="AD33" s="103"/>
      <c r="AE33" s="103"/>
      <c r="AF33" s="103"/>
      <c r="AG33" s="104"/>
    </row>
    <row r="34" spans="1:33" ht="12.6" thickBot="1" x14ac:dyDescent="0.2">
      <c r="A34" s="98"/>
      <c r="B34" s="440"/>
      <c r="C34" s="441"/>
      <c r="D34" s="441"/>
      <c r="E34" s="441"/>
      <c r="F34" s="441"/>
      <c r="G34" s="441"/>
      <c r="H34" s="441"/>
      <c r="I34" s="443"/>
      <c r="J34" s="443"/>
      <c r="K34" s="443"/>
      <c r="L34" s="443"/>
      <c r="M34" s="443"/>
      <c r="N34" s="443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9"/>
      <c r="AA34" s="102"/>
      <c r="AB34" s="103"/>
      <c r="AC34" s="103"/>
      <c r="AD34" s="103"/>
      <c r="AE34" s="103"/>
      <c r="AF34" s="103"/>
      <c r="AG34" s="104"/>
    </row>
    <row r="35" spans="1:33" x14ac:dyDescent="0.15">
      <c r="A35" s="98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3"/>
      <c r="AB35" s="103"/>
      <c r="AC35" s="103"/>
      <c r="AD35" s="103"/>
      <c r="AE35" s="103"/>
      <c r="AF35" s="103"/>
      <c r="AG35" s="103"/>
    </row>
    <row r="36" spans="1:33" ht="12.6" thickBot="1" x14ac:dyDescent="0.2"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</row>
    <row r="37" spans="1:33" ht="13.2" x14ac:dyDescent="0.15">
      <c r="A37" s="413" t="s">
        <v>77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5"/>
    </row>
    <row r="38" spans="1:33" x14ac:dyDescent="0.15">
      <c r="A38" s="405" t="s">
        <v>78</v>
      </c>
      <c r="B38" s="107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406" t="s">
        <v>79</v>
      </c>
      <c r="Q38" s="402" t="s">
        <v>80</v>
      </c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3"/>
    </row>
    <row r="39" spans="1:33" x14ac:dyDescent="0.15">
      <c r="A39" s="405"/>
      <c r="B39" s="110"/>
      <c r="C39" s="92"/>
      <c r="D39" s="92"/>
      <c r="E39" s="92"/>
      <c r="F39" s="92"/>
      <c r="G39" s="111" t="s">
        <v>81</v>
      </c>
      <c r="H39" s="92"/>
      <c r="I39" s="92"/>
      <c r="J39" s="92"/>
      <c r="K39" s="92"/>
      <c r="L39" s="92"/>
      <c r="M39" s="92"/>
      <c r="N39" s="409" t="s">
        <v>167</v>
      </c>
      <c r="O39" s="410"/>
      <c r="P39" s="407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3"/>
    </row>
    <row r="40" spans="1:33" x14ac:dyDescent="0.15">
      <c r="A40" s="405"/>
      <c r="B40" s="110"/>
      <c r="C40" s="92"/>
      <c r="D40" s="92"/>
      <c r="E40" s="92"/>
      <c r="F40" s="92"/>
      <c r="G40" s="111" t="s">
        <v>82</v>
      </c>
      <c r="H40" s="92"/>
      <c r="I40" s="92"/>
      <c r="J40" s="92"/>
      <c r="K40" s="92"/>
      <c r="L40" s="92"/>
      <c r="M40" s="92"/>
      <c r="N40" s="409" t="s">
        <v>83</v>
      </c>
      <c r="O40" s="410"/>
      <c r="P40" s="407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3"/>
    </row>
    <row r="41" spans="1:33" x14ac:dyDescent="0.15">
      <c r="A41" s="405"/>
      <c r="B41" s="110"/>
      <c r="C41" s="92"/>
      <c r="D41" s="92"/>
      <c r="E41" s="92"/>
      <c r="F41" s="92"/>
      <c r="G41" s="111" t="s">
        <v>84</v>
      </c>
      <c r="H41" s="92"/>
      <c r="I41" s="92"/>
      <c r="J41" s="92"/>
      <c r="K41" s="92"/>
      <c r="L41" s="92"/>
      <c r="M41" s="92"/>
      <c r="N41" s="411" t="s">
        <v>166</v>
      </c>
      <c r="O41" s="412"/>
      <c r="P41" s="407"/>
      <c r="Q41" s="402" t="s">
        <v>85</v>
      </c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3"/>
    </row>
    <row r="42" spans="1:33" x14ac:dyDescent="0.15">
      <c r="A42" s="405"/>
      <c r="B42" s="110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112"/>
      <c r="P42" s="407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3"/>
    </row>
    <row r="43" spans="1:33" x14ac:dyDescent="0.15">
      <c r="A43" s="405"/>
      <c r="B43" s="113"/>
      <c r="C43" s="114"/>
      <c r="D43" s="114"/>
      <c r="E43" s="114"/>
      <c r="F43" s="404" t="s">
        <v>86</v>
      </c>
      <c r="G43" s="404"/>
      <c r="H43" s="404"/>
      <c r="I43" s="114" t="s">
        <v>87</v>
      </c>
      <c r="J43" s="114"/>
      <c r="K43" s="114"/>
      <c r="L43" s="114"/>
      <c r="M43" s="114"/>
      <c r="N43" s="114"/>
      <c r="O43" s="115" t="s">
        <v>88</v>
      </c>
      <c r="P43" s="408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3"/>
    </row>
    <row r="44" spans="1:33" x14ac:dyDescent="0.15">
      <c r="A44" s="373" t="s">
        <v>89</v>
      </c>
      <c r="B44" s="375" t="s">
        <v>90</v>
      </c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7"/>
    </row>
    <row r="45" spans="1:33" x14ac:dyDescent="0.15">
      <c r="A45" s="373"/>
      <c r="B45" s="378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80"/>
    </row>
    <row r="46" spans="1:33" x14ac:dyDescent="0.15">
      <c r="A46" s="373"/>
      <c r="B46" s="381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3"/>
    </row>
    <row r="47" spans="1:33" x14ac:dyDescent="0.15">
      <c r="A47" s="373"/>
      <c r="B47" s="384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6"/>
    </row>
    <row r="48" spans="1:33" x14ac:dyDescent="0.15">
      <c r="A48" s="373"/>
      <c r="B48" s="384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6"/>
    </row>
    <row r="49" spans="1:33" ht="12.6" thickBot="1" x14ac:dyDescent="0.2">
      <c r="A49" s="374"/>
      <c r="B49" s="387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9"/>
    </row>
    <row r="50" spans="1:33" ht="12.6" thickBot="1" x14ac:dyDescent="0.2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</row>
    <row r="51" spans="1:33" s="120" customFormat="1" ht="10.8" thickBot="1" x14ac:dyDescent="0.2">
      <c r="A51" s="118" t="s">
        <v>91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1:33" s="120" customFormat="1" ht="10.8" thickBot="1" x14ac:dyDescent="0.2">
      <c r="A52" s="118" t="s">
        <v>92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</row>
    <row r="53" spans="1:33" ht="12.6" thickBot="1" x14ac:dyDescent="0.2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</row>
    <row r="54" spans="1:33" ht="12.6" thickBot="1" x14ac:dyDescent="0.2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</row>
    <row r="55" spans="1:33" ht="12.6" thickBot="1" x14ac:dyDescent="0.2">
      <c r="A55" s="103"/>
      <c r="B55" s="124" t="s">
        <v>93</v>
      </c>
      <c r="C55" s="124"/>
      <c r="D55" s="124"/>
      <c r="E55" s="124"/>
      <c r="F55" s="124"/>
      <c r="G55" s="124" t="s">
        <v>94</v>
      </c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5"/>
    </row>
    <row r="56" spans="1:33" ht="12.6" thickBot="1" x14ac:dyDescent="0.2">
      <c r="A56" s="104"/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8"/>
    </row>
    <row r="57" spans="1:33" x14ac:dyDescent="0.15">
      <c r="A57" s="104"/>
      <c r="B57" s="129"/>
      <c r="C57" s="390" t="s">
        <v>95</v>
      </c>
      <c r="D57" s="391"/>
      <c r="E57" s="390" t="s">
        <v>168</v>
      </c>
      <c r="F57" s="394"/>
      <c r="G57" s="394"/>
      <c r="H57" s="394"/>
      <c r="I57" s="394"/>
      <c r="J57" s="394"/>
      <c r="K57" s="394"/>
      <c r="L57" s="394"/>
      <c r="M57" s="394"/>
      <c r="N57" s="394"/>
      <c r="O57" s="391"/>
      <c r="P57" s="396" t="s">
        <v>96</v>
      </c>
      <c r="Q57" s="397"/>
      <c r="R57" s="400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71"/>
      <c r="AF57" s="130"/>
    </row>
    <row r="58" spans="1:33" ht="12.6" thickBot="1" x14ac:dyDescent="0.2">
      <c r="A58" s="104"/>
      <c r="B58" s="129"/>
      <c r="C58" s="392"/>
      <c r="D58" s="393"/>
      <c r="E58" s="392"/>
      <c r="F58" s="395"/>
      <c r="G58" s="395"/>
      <c r="H58" s="395"/>
      <c r="I58" s="395"/>
      <c r="J58" s="395"/>
      <c r="K58" s="395"/>
      <c r="L58" s="395"/>
      <c r="M58" s="395"/>
      <c r="N58" s="395"/>
      <c r="O58" s="393"/>
      <c r="P58" s="398"/>
      <c r="Q58" s="399"/>
      <c r="R58" s="401"/>
      <c r="S58" s="370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2"/>
      <c r="AF58" s="130"/>
    </row>
    <row r="59" spans="1:33" ht="12.6" thickBot="1" x14ac:dyDescent="0.2">
      <c r="A59" s="104"/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3"/>
    </row>
    <row r="60" spans="1:33" x14ac:dyDescent="0.15">
      <c r="A60" s="103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x14ac:dyDescent="0.1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</row>
    <row r="62" spans="1:33" x14ac:dyDescent="0.1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</row>
  </sheetData>
  <protectedRanges>
    <protectedRange sqref="G17 J23 G29 Q32:Z34 O32 B38:F42 J38:M42 J43:N43 T38:AG43 B45:AG49" name="範囲1"/>
  </protectedRanges>
  <mergeCells count="61">
    <mergeCell ref="A14:AG14"/>
    <mergeCell ref="X3:AA3"/>
    <mergeCell ref="AB3:AD3"/>
    <mergeCell ref="AE3:AG3"/>
    <mergeCell ref="C6:AE7"/>
    <mergeCell ref="A13:AG13"/>
    <mergeCell ref="A15:AG15"/>
    <mergeCell ref="B17:C25"/>
    <mergeCell ref="D17:F19"/>
    <mergeCell ref="G17:Z19"/>
    <mergeCell ref="AA17:AG17"/>
    <mergeCell ref="AA18:AG28"/>
    <mergeCell ref="D20:F22"/>
    <mergeCell ref="G20:Z22"/>
    <mergeCell ref="D23:F25"/>
    <mergeCell ref="G23:I25"/>
    <mergeCell ref="A37:AG37"/>
    <mergeCell ref="J23:Z25"/>
    <mergeCell ref="B26:F28"/>
    <mergeCell ref="G26:Z28"/>
    <mergeCell ref="B29:F31"/>
    <mergeCell ref="G29:Z31"/>
    <mergeCell ref="B32:H34"/>
    <mergeCell ref="I32:J34"/>
    <mergeCell ref="K32:L34"/>
    <mergeCell ref="M32:N34"/>
    <mergeCell ref="O32:P34"/>
    <mergeCell ref="Q32:R34"/>
    <mergeCell ref="S32:T34"/>
    <mergeCell ref="U32:V34"/>
    <mergeCell ref="W32:X34"/>
    <mergeCell ref="Y32:Z34"/>
    <mergeCell ref="F43:H43"/>
    <mergeCell ref="A38:A43"/>
    <mergeCell ref="P38:P43"/>
    <mergeCell ref="Q38:S40"/>
    <mergeCell ref="T38:U43"/>
    <mergeCell ref="N39:O39"/>
    <mergeCell ref="N40:O40"/>
    <mergeCell ref="N41:O41"/>
    <mergeCell ref="Z38:AA43"/>
    <mergeCell ref="AB38:AC43"/>
    <mergeCell ref="AD38:AE43"/>
    <mergeCell ref="AF38:AG43"/>
    <mergeCell ref="Q41:S43"/>
    <mergeCell ref="V38:W43"/>
    <mergeCell ref="X38:Y43"/>
    <mergeCell ref="X57:Y58"/>
    <mergeCell ref="Z57:AA58"/>
    <mergeCell ref="AB57:AC58"/>
    <mergeCell ref="AD57:AE58"/>
    <mergeCell ref="A44:A49"/>
    <mergeCell ref="B44:AG44"/>
    <mergeCell ref="B45:AG45"/>
    <mergeCell ref="B46:AG49"/>
    <mergeCell ref="C57:D58"/>
    <mergeCell ref="E57:O58"/>
    <mergeCell ref="P57:Q58"/>
    <mergeCell ref="R57:S58"/>
    <mergeCell ref="T57:U58"/>
    <mergeCell ref="V57:W58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K59"/>
  <sheetViews>
    <sheetView zoomScaleNormal="100" zoomScaleSheetLayoutView="100" workbookViewId="0">
      <selection activeCell="A3" sqref="A3:G3"/>
    </sheetView>
  </sheetViews>
  <sheetFormatPr defaultColWidth="8.765625" defaultRowHeight="12" x14ac:dyDescent="0.15"/>
  <cols>
    <col min="1" max="1" width="14.69140625" style="2" customWidth="1"/>
    <col min="2" max="2" width="11.4609375" style="2" customWidth="1"/>
    <col min="3" max="3" width="2.4609375" style="2" customWidth="1"/>
    <col min="4" max="4" width="10" style="2" customWidth="1"/>
    <col min="5" max="5" width="11.4609375" style="2" customWidth="1"/>
    <col min="6" max="6" width="1.921875" style="2" customWidth="1"/>
    <col min="7" max="7" width="13.23046875" style="2" customWidth="1"/>
    <col min="8" max="16384" width="8.765625" style="2"/>
  </cols>
  <sheetData>
    <row r="1" spans="1:11" ht="18.75" customHeight="1" x14ac:dyDescent="0.15">
      <c r="A1" s="1" t="s">
        <v>22</v>
      </c>
    </row>
    <row r="2" spans="1:11" ht="7.5" customHeight="1" x14ac:dyDescent="0.15"/>
    <row r="3" spans="1:11" ht="30" customHeight="1" x14ac:dyDescent="0.15">
      <c r="A3" s="270" t="s">
        <v>184</v>
      </c>
      <c r="B3" s="270"/>
      <c r="C3" s="270"/>
      <c r="D3" s="270"/>
      <c r="E3" s="270"/>
      <c r="F3" s="270"/>
      <c r="G3" s="270"/>
      <c r="H3" s="3"/>
      <c r="I3" s="3"/>
      <c r="J3" s="48"/>
      <c r="K3" s="4"/>
    </row>
    <row r="4" spans="1:11" ht="18.75" customHeight="1" x14ac:dyDescent="0.15">
      <c r="A4" s="49"/>
      <c r="B4" s="49"/>
      <c r="C4" s="271" t="s">
        <v>164</v>
      </c>
      <c r="D4" s="271"/>
      <c r="E4" s="271"/>
      <c r="F4" s="271"/>
      <c r="G4" s="271"/>
      <c r="H4" s="3"/>
      <c r="I4" s="3"/>
      <c r="J4" s="48"/>
      <c r="K4" s="4"/>
    </row>
    <row r="5" spans="1:11" ht="34.5" customHeight="1" x14ac:dyDescent="0.15">
      <c r="A5" s="1" t="s">
        <v>23</v>
      </c>
      <c r="B5" s="28"/>
      <c r="C5" s="50"/>
      <c r="D5" s="50"/>
      <c r="E5" s="50"/>
      <c r="F5" s="50"/>
      <c r="G5" s="51"/>
      <c r="H5" s="52"/>
      <c r="I5" s="3"/>
      <c r="J5" s="48"/>
    </row>
    <row r="6" spans="1:11" ht="26.25" customHeight="1" x14ac:dyDescent="0.15">
      <c r="A6" s="53" t="s">
        <v>24</v>
      </c>
      <c r="B6" s="54" t="s">
        <v>25</v>
      </c>
      <c r="C6" s="246" t="s">
        <v>26</v>
      </c>
      <c r="D6" s="247"/>
      <c r="E6" s="55" t="s">
        <v>27</v>
      </c>
      <c r="F6" s="248" t="s">
        <v>28</v>
      </c>
      <c r="G6" s="249"/>
    </row>
    <row r="7" spans="1:11" ht="26.25" customHeight="1" x14ac:dyDescent="0.15">
      <c r="A7" s="53" t="s">
        <v>176</v>
      </c>
      <c r="B7" s="56"/>
      <c r="C7" s="238"/>
      <c r="D7" s="250"/>
      <c r="E7" s="57">
        <f>C7-B7</f>
        <v>0</v>
      </c>
      <c r="F7" s="244"/>
      <c r="G7" s="245"/>
    </row>
    <row r="8" spans="1:11" ht="18" customHeight="1" x14ac:dyDescent="0.15">
      <c r="A8" s="254" t="s">
        <v>177</v>
      </c>
      <c r="B8" s="257"/>
      <c r="C8" s="257"/>
      <c r="D8" s="260"/>
      <c r="E8" s="263">
        <f>C8-B8</f>
        <v>0</v>
      </c>
      <c r="F8" s="264"/>
      <c r="G8" s="265"/>
    </row>
    <row r="9" spans="1:11" ht="18" customHeight="1" x14ac:dyDescent="0.15">
      <c r="A9" s="255"/>
      <c r="B9" s="258"/>
      <c r="C9" s="258"/>
      <c r="D9" s="261"/>
      <c r="E9" s="263"/>
      <c r="F9" s="266"/>
      <c r="G9" s="267"/>
    </row>
    <row r="10" spans="1:11" ht="18" customHeight="1" x14ac:dyDescent="0.15">
      <c r="A10" s="256"/>
      <c r="B10" s="259"/>
      <c r="C10" s="259"/>
      <c r="D10" s="262"/>
      <c r="E10" s="263"/>
      <c r="F10" s="268"/>
      <c r="G10" s="269"/>
    </row>
    <row r="11" spans="1:11" ht="27" customHeight="1" x14ac:dyDescent="0.15">
      <c r="A11" s="53" t="s">
        <v>178</v>
      </c>
      <c r="B11" s="56"/>
      <c r="C11" s="238"/>
      <c r="D11" s="250"/>
      <c r="E11" s="204">
        <f t="shared" ref="E11:E13" si="0">C11-B11</f>
        <v>0</v>
      </c>
      <c r="F11" s="235"/>
      <c r="G11" s="236"/>
      <c r="I11" s="58"/>
    </row>
    <row r="12" spans="1:11" ht="27" customHeight="1" x14ac:dyDescent="0.15">
      <c r="A12" s="53" t="s">
        <v>179</v>
      </c>
      <c r="B12" s="56"/>
      <c r="C12" s="238"/>
      <c r="D12" s="250"/>
      <c r="E12" s="204">
        <f t="shared" si="0"/>
        <v>0</v>
      </c>
      <c r="F12" s="235"/>
      <c r="G12" s="236"/>
    </row>
    <row r="13" spans="1:11" ht="27" customHeight="1" x14ac:dyDescent="0.15">
      <c r="A13" s="53" t="s">
        <v>180</v>
      </c>
      <c r="B13" s="56"/>
      <c r="C13" s="238"/>
      <c r="D13" s="250"/>
      <c r="E13" s="204">
        <f t="shared" si="0"/>
        <v>0</v>
      </c>
      <c r="F13" s="240"/>
      <c r="G13" s="241"/>
    </row>
    <row r="14" spans="1:11" ht="27" customHeight="1" x14ac:dyDescent="0.15">
      <c r="A14" s="53" t="s">
        <v>181</v>
      </c>
      <c r="B14" s="56"/>
      <c r="C14" s="238"/>
      <c r="D14" s="250"/>
      <c r="E14" s="204">
        <f>C14-B14</f>
        <v>0</v>
      </c>
      <c r="F14" s="235"/>
      <c r="G14" s="236"/>
    </row>
    <row r="15" spans="1:11" ht="24" customHeight="1" thickBot="1" x14ac:dyDescent="0.2">
      <c r="A15" s="53"/>
      <c r="B15" s="56"/>
      <c r="C15" s="233"/>
      <c r="D15" s="251"/>
      <c r="E15" s="57">
        <f>C15-B15</f>
        <v>0</v>
      </c>
      <c r="F15" s="252"/>
      <c r="G15" s="253"/>
    </row>
    <row r="16" spans="1:11" ht="27.75" customHeight="1" thickBot="1" x14ac:dyDescent="0.2">
      <c r="A16" s="53" t="s">
        <v>29</v>
      </c>
      <c r="B16" s="56">
        <f>SUM(B7:B15)</f>
        <v>0</v>
      </c>
      <c r="C16" s="59" t="s">
        <v>30</v>
      </c>
      <c r="D16" s="60">
        <f>SUM(C7:D15)</f>
        <v>0</v>
      </c>
      <c r="E16" s="61">
        <f>D16-B16</f>
        <v>0</v>
      </c>
      <c r="F16" s="235"/>
      <c r="G16" s="236"/>
    </row>
    <row r="17" spans="1:7" ht="13.5" customHeight="1" x14ac:dyDescent="0.15">
      <c r="A17" s="62"/>
      <c r="B17" s="63"/>
      <c r="C17" s="28"/>
      <c r="D17" s="28"/>
      <c r="E17" s="28"/>
      <c r="F17" s="19"/>
      <c r="G17" s="28"/>
    </row>
    <row r="18" spans="1:7" ht="27" customHeight="1" x14ac:dyDescent="0.15">
      <c r="A18" s="1" t="s">
        <v>31</v>
      </c>
      <c r="B18" s="28"/>
      <c r="C18" s="28"/>
      <c r="D18" s="28"/>
      <c r="E18" s="28"/>
      <c r="F18" s="19"/>
      <c r="G18" s="28"/>
    </row>
    <row r="19" spans="1:7" ht="27" customHeight="1" x14ac:dyDescent="0.15">
      <c r="A19" s="53" t="s">
        <v>24</v>
      </c>
      <c r="B19" s="54" t="s">
        <v>25</v>
      </c>
      <c r="C19" s="246" t="s">
        <v>26</v>
      </c>
      <c r="D19" s="247"/>
      <c r="E19" s="64" t="s">
        <v>27</v>
      </c>
      <c r="F19" s="248" t="s">
        <v>28</v>
      </c>
      <c r="G19" s="249"/>
    </row>
    <row r="20" spans="1:7" ht="27" customHeight="1" x14ac:dyDescent="0.15">
      <c r="A20" s="53" t="s">
        <v>171</v>
      </c>
      <c r="B20" s="56"/>
      <c r="C20" s="242"/>
      <c r="D20" s="243"/>
      <c r="E20" s="65">
        <f>C20-B20</f>
        <v>0</v>
      </c>
      <c r="F20" s="244"/>
      <c r="G20" s="245"/>
    </row>
    <row r="21" spans="1:7" ht="27" customHeight="1" x14ac:dyDescent="0.15">
      <c r="A21" s="53" t="s">
        <v>195</v>
      </c>
      <c r="B21" s="56"/>
      <c r="C21" s="238"/>
      <c r="D21" s="239"/>
      <c r="E21" s="66">
        <f t="shared" ref="E21:E26" si="1">C21-B21</f>
        <v>0</v>
      </c>
      <c r="F21" s="235"/>
      <c r="G21" s="236"/>
    </row>
    <row r="22" spans="1:7" ht="27" customHeight="1" x14ac:dyDescent="0.15">
      <c r="A22" s="53" t="s">
        <v>172</v>
      </c>
      <c r="B22" s="56"/>
      <c r="C22" s="238"/>
      <c r="D22" s="239"/>
      <c r="E22" s="66">
        <f t="shared" si="1"/>
        <v>0</v>
      </c>
      <c r="F22" s="235"/>
      <c r="G22" s="236"/>
    </row>
    <row r="23" spans="1:7" ht="27" customHeight="1" x14ac:dyDescent="0.15">
      <c r="A23" s="53" t="s">
        <v>173</v>
      </c>
      <c r="B23" s="56"/>
      <c r="C23" s="238"/>
      <c r="D23" s="239"/>
      <c r="E23" s="66">
        <f t="shared" si="1"/>
        <v>0</v>
      </c>
      <c r="F23" s="235"/>
      <c r="G23" s="236"/>
    </row>
    <row r="24" spans="1:7" ht="27" customHeight="1" x14ac:dyDescent="0.15">
      <c r="A24" s="53" t="s">
        <v>174</v>
      </c>
      <c r="B24" s="56"/>
      <c r="C24" s="238"/>
      <c r="D24" s="239"/>
      <c r="E24" s="66">
        <f t="shared" si="1"/>
        <v>0</v>
      </c>
      <c r="F24" s="235"/>
      <c r="G24" s="236"/>
    </row>
    <row r="25" spans="1:7" ht="27" customHeight="1" x14ac:dyDescent="0.15">
      <c r="A25" s="53" t="s">
        <v>175</v>
      </c>
      <c r="B25" s="56"/>
      <c r="C25" s="238"/>
      <c r="D25" s="239"/>
      <c r="E25" s="66">
        <f t="shared" si="1"/>
        <v>0</v>
      </c>
      <c r="F25" s="240"/>
      <c r="G25" s="241"/>
    </row>
    <row r="26" spans="1:7" ht="27" customHeight="1" x14ac:dyDescent="0.15">
      <c r="A26" s="53"/>
      <c r="B26" s="56"/>
      <c r="C26" s="238"/>
      <c r="D26" s="239"/>
      <c r="E26" s="66">
        <f t="shared" si="1"/>
        <v>0</v>
      </c>
      <c r="F26" s="235"/>
      <c r="G26" s="236"/>
    </row>
    <row r="27" spans="1:7" ht="27" customHeight="1" thickBot="1" x14ac:dyDescent="0.2">
      <c r="A27" s="53"/>
      <c r="B27" s="56"/>
      <c r="C27" s="233"/>
      <c r="D27" s="234"/>
      <c r="E27" s="66">
        <f>C27-B27</f>
        <v>0</v>
      </c>
      <c r="F27" s="235"/>
      <c r="G27" s="236"/>
    </row>
    <row r="28" spans="1:7" ht="27" customHeight="1" thickBot="1" x14ac:dyDescent="0.2">
      <c r="A28" s="53" t="s">
        <v>29</v>
      </c>
      <c r="B28" s="56"/>
      <c r="C28" s="59" t="s">
        <v>32</v>
      </c>
      <c r="D28" s="67"/>
      <c r="E28" s="68">
        <f>D28-B28</f>
        <v>0</v>
      </c>
      <c r="F28" s="235"/>
      <c r="G28" s="236"/>
    </row>
    <row r="29" spans="1:7" ht="11.25" customHeight="1" thickBot="1" x14ac:dyDescent="0.2">
      <c r="A29" s="28"/>
      <c r="B29" s="28"/>
      <c r="C29" s="28"/>
      <c r="D29" s="28"/>
      <c r="E29" s="28"/>
      <c r="F29" s="28"/>
      <c r="G29" s="28"/>
    </row>
    <row r="30" spans="1:7" ht="28.5" customHeight="1" thickBot="1" x14ac:dyDescent="0.2">
      <c r="A30" s="237" t="s">
        <v>33</v>
      </c>
      <c r="B30" s="237"/>
      <c r="C30" s="237"/>
      <c r="D30" s="69" t="s">
        <v>34</v>
      </c>
      <c r="E30" s="70">
        <f>D16-D28</f>
        <v>0</v>
      </c>
      <c r="F30" s="71" t="s">
        <v>15</v>
      </c>
      <c r="G30" s="72"/>
    </row>
    <row r="31" spans="1:7" ht="24" customHeight="1" x14ac:dyDescent="0.15">
      <c r="A31" s="28"/>
      <c r="B31" s="28"/>
      <c r="C31" s="28"/>
      <c r="D31" s="73"/>
      <c r="E31" s="39" t="s">
        <v>35</v>
      </c>
      <c r="F31" s="73"/>
      <c r="G31" s="73"/>
    </row>
    <row r="32" spans="1:7" ht="9" customHeight="1" x14ac:dyDescent="0.15">
      <c r="A32" s="28"/>
      <c r="B32" s="28"/>
      <c r="C32" s="28"/>
      <c r="D32" s="28"/>
      <c r="E32" s="28"/>
      <c r="F32" s="28"/>
      <c r="G32" s="28"/>
    </row>
    <row r="33" spans="1:7" x14ac:dyDescent="0.15">
      <c r="A33" s="28"/>
      <c r="B33" s="28"/>
      <c r="C33" s="28"/>
      <c r="D33" s="28"/>
      <c r="E33" s="28"/>
      <c r="F33" s="28"/>
      <c r="G33" s="28"/>
    </row>
    <row r="34" spans="1:7" x14ac:dyDescent="0.15">
      <c r="A34" s="28"/>
      <c r="B34" s="28"/>
      <c r="C34" s="28"/>
      <c r="D34" s="28"/>
      <c r="E34" s="28"/>
      <c r="F34" s="28"/>
      <c r="G34" s="28"/>
    </row>
    <row r="35" spans="1:7" x14ac:dyDescent="0.15">
      <c r="A35" s="28"/>
      <c r="B35" s="28"/>
      <c r="C35" s="28"/>
      <c r="D35" s="28"/>
      <c r="E35" s="28"/>
      <c r="F35" s="28"/>
      <c r="G35" s="28"/>
    </row>
    <row r="36" spans="1:7" x14ac:dyDescent="0.15">
      <c r="A36" s="28"/>
      <c r="B36" s="28"/>
      <c r="C36" s="28"/>
      <c r="D36" s="28"/>
      <c r="E36" s="28"/>
      <c r="F36" s="28"/>
      <c r="G36" s="28"/>
    </row>
    <row r="37" spans="1:7" x14ac:dyDescent="0.15">
      <c r="A37" s="28"/>
      <c r="B37" s="28"/>
      <c r="C37" s="28"/>
      <c r="D37" s="28"/>
      <c r="E37" s="28"/>
      <c r="F37" s="28"/>
      <c r="G37" s="28"/>
    </row>
    <row r="38" spans="1:7" x14ac:dyDescent="0.15">
      <c r="A38" s="28"/>
      <c r="B38" s="28"/>
      <c r="C38" s="28"/>
      <c r="D38" s="28"/>
      <c r="E38" s="28"/>
      <c r="F38" s="28"/>
      <c r="G38" s="28"/>
    </row>
    <row r="39" spans="1:7" x14ac:dyDescent="0.15">
      <c r="A39" s="28"/>
      <c r="B39" s="28"/>
      <c r="C39" s="28"/>
      <c r="D39" s="28"/>
      <c r="E39" s="28"/>
      <c r="F39" s="28"/>
      <c r="G39" s="28"/>
    </row>
    <row r="40" spans="1:7" x14ac:dyDescent="0.15">
      <c r="A40" s="28"/>
      <c r="B40" s="28"/>
      <c r="C40" s="28"/>
      <c r="D40" s="28"/>
      <c r="E40" s="28"/>
      <c r="F40" s="28"/>
      <c r="G40" s="28"/>
    </row>
    <row r="41" spans="1:7" x14ac:dyDescent="0.15">
      <c r="A41" s="28"/>
      <c r="B41" s="28"/>
      <c r="C41" s="28"/>
      <c r="D41" s="28"/>
      <c r="E41" s="28"/>
      <c r="F41" s="28"/>
      <c r="G41" s="28"/>
    </row>
    <row r="42" spans="1:7" x14ac:dyDescent="0.15">
      <c r="A42" s="28"/>
      <c r="B42" s="28"/>
      <c r="C42" s="28"/>
      <c r="D42" s="28"/>
      <c r="E42" s="28"/>
      <c r="F42" s="28"/>
      <c r="G42" s="28"/>
    </row>
    <row r="43" spans="1:7" x14ac:dyDescent="0.15">
      <c r="A43" s="28"/>
      <c r="B43" s="28"/>
      <c r="C43" s="28"/>
      <c r="D43" s="28"/>
      <c r="E43" s="28"/>
      <c r="F43" s="28"/>
      <c r="G43" s="28"/>
    </row>
    <row r="44" spans="1:7" x14ac:dyDescent="0.15">
      <c r="A44" s="28"/>
      <c r="B44" s="28"/>
      <c r="C44" s="28"/>
      <c r="D44" s="28"/>
      <c r="E44" s="28"/>
      <c r="F44" s="28"/>
      <c r="G44" s="28"/>
    </row>
    <row r="45" spans="1:7" x14ac:dyDescent="0.15">
      <c r="A45" s="28"/>
      <c r="B45" s="28"/>
      <c r="C45" s="28"/>
      <c r="D45" s="28"/>
      <c r="E45" s="28"/>
      <c r="F45" s="28"/>
      <c r="G45" s="28"/>
    </row>
    <row r="46" spans="1:7" x14ac:dyDescent="0.15">
      <c r="A46" s="28"/>
      <c r="B46" s="28"/>
      <c r="C46" s="28"/>
      <c r="D46" s="28"/>
      <c r="E46" s="28"/>
      <c r="F46" s="28"/>
      <c r="G46" s="28"/>
    </row>
    <row r="47" spans="1:7" x14ac:dyDescent="0.15">
      <c r="A47" s="28"/>
      <c r="B47" s="28"/>
      <c r="C47" s="28"/>
      <c r="D47" s="28"/>
      <c r="E47" s="28"/>
      <c r="F47" s="28"/>
      <c r="G47" s="28"/>
    </row>
    <row r="48" spans="1:7" x14ac:dyDescent="0.15">
      <c r="A48" s="28"/>
      <c r="B48" s="28"/>
      <c r="C48" s="28"/>
      <c r="D48" s="28"/>
      <c r="E48" s="28"/>
      <c r="F48" s="28"/>
      <c r="G48" s="28"/>
    </row>
    <row r="49" spans="1:7" x14ac:dyDescent="0.15">
      <c r="A49" s="28"/>
      <c r="B49" s="28"/>
      <c r="C49" s="28"/>
      <c r="D49" s="28"/>
      <c r="E49" s="28"/>
      <c r="F49" s="28"/>
      <c r="G49" s="28"/>
    </row>
    <row r="50" spans="1:7" x14ac:dyDescent="0.15">
      <c r="A50" s="28"/>
      <c r="B50" s="28"/>
      <c r="C50" s="28"/>
      <c r="D50" s="28"/>
      <c r="E50" s="28"/>
      <c r="F50" s="28"/>
      <c r="G50" s="28"/>
    </row>
    <row r="51" spans="1:7" x14ac:dyDescent="0.15">
      <c r="A51" s="28"/>
      <c r="B51" s="28"/>
      <c r="C51" s="28"/>
      <c r="D51" s="28"/>
      <c r="E51" s="28"/>
      <c r="F51" s="28"/>
      <c r="G51" s="28"/>
    </row>
    <row r="52" spans="1:7" x14ac:dyDescent="0.15">
      <c r="A52" s="28"/>
      <c r="B52" s="28"/>
      <c r="C52" s="28"/>
      <c r="D52" s="28"/>
      <c r="E52" s="28"/>
      <c r="F52" s="28"/>
      <c r="G52" s="28"/>
    </row>
    <row r="53" spans="1:7" x14ac:dyDescent="0.15">
      <c r="A53" s="28"/>
      <c r="B53" s="28"/>
      <c r="C53" s="28"/>
      <c r="D53" s="28"/>
      <c r="E53" s="28"/>
      <c r="F53" s="28"/>
      <c r="G53" s="28"/>
    </row>
    <row r="54" spans="1:7" x14ac:dyDescent="0.15">
      <c r="A54" s="28"/>
      <c r="B54" s="28"/>
      <c r="C54" s="28"/>
      <c r="D54" s="28"/>
      <c r="E54" s="28"/>
      <c r="F54" s="28"/>
      <c r="G54" s="28"/>
    </row>
    <row r="55" spans="1:7" x14ac:dyDescent="0.15">
      <c r="A55" s="28"/>
      <c r="B55" s="28"/>
      <c r="C55" s="28"/>
      <c r="D55" s="28"/>
      <c r="E55" s="28"/>
      <c r="F55" s="28"/>
      <c r="G55" s="28"/>
    </row>
    <row r="56" spans="1:7" x14ac:dyDescent="0.15">
      <c r="A56" s="28"/>
      <c r="B56" s="28"/>
      <c r="C56" s="28"/>
      <c r="D56" s="28"/>
      <c r="E56" s="28"/>
      <c r="F56" s="28"/>
      <c r="G56" s="28"/>
    </row>
    <row r="57" spans="1:7" x14ac:dyDescent="0.15">
      <c r="A57" s="28"/>
      <c r="B57" s="28"/>
      <c r="C57" s="28"/>
      <c r="D57" s="28"/>
      <c r="E57" s="28"/>
      <c r="F57" s="28"/>
      <c r="G57" s="28"/>
    </row>
    <row r="58" spans="1:7" x14ac:dyDescent="0.15">
      <c r="A58" s="28"/>
      <c r="B58" s="28"/>
      <c r="C58" s="28"/>
      <c r="D58" s="28"/>
      <c r="E58" s="28"/>
      <c r="F58" s="28"/>
      <c r="G58" s="28"/>
    </row>
    <row r="59" spans="1:7" x14ac:dyDescent="0.15">
      <c r="A59" s="28"/>
      <c r="B59" s="28"/>
      <c r="C59" s="28"/>
      <c r="D59" s="28"/>
      <c r="E59" s="28"/>
      <c r="F59" s="28"/>
      <c r="G59" s="28"/>
    </row>
  </sheetData>
  <protectedRanges>
    <protectedRange sqref="F25:G25" name="範囲2：摘要（その他の支出）"/>
    <protectedRange sqref="F13:G13" name="範囲1：摘要（その他の収入）"/>
  </protectedRanges>
  <mergeCells count="44">
    <mergeCell ref="A3:G3"/>
    <mergeCell ref="C4:G4"/>
    <mergeCell ref="C6:D6"/>
    <mergeCell ref="F6:G6"/>
    <mergeCell ref="C7:D7"/>
    <mergeCell ref="F7:G7"/>
    <mergeCell ref="A8:A10"/>
    <mergeCell ref="B8:B10"/>
    <mergeCell ref="C8:D10"/>
    <mergeCell ref="E8:E10"/>
    <mergeCell ref="F8:G8"/>
    <mergeCell ref="F9:G9"/>
    <mergeCell ref="F10:G10"/>
    <mergeCell ref="C20:D20"/>
    <mergeCell ref="F20:G20"/>
    <mergeCell ref="C19:D19"/>
    <mergeCell ref="F19:G19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F16:G16"/>
    <mergeCell ref="C21:D21"/>
    <mergeCell ref="F21:G21"/>
    <mergeCell ref="C22:D22"/>
    <mergeCell ref="F22:G22"/>
    <mergeCell ref="C23:D23"/>
    <mergeCell ref="F23:G23"/>
    <mergeCell ref="C27:D27"/>
    <mergeCell ref="F27:G27"/>
    <mergeCell ref="F28:G28"/>
    <mergeCell ref="A30:C30"/>
    <mergeCell ref="C24:D24"/>
    <mergeCell ref="F24:G24"/>
    <mergeCell ref="C25:D25"/>
    <mergeCell ref="F25:G25"/>
    <mergeCell ref="C26:D26"/>
    <mergeCell ref="F26:G26"/>
  </mergeCells>
  <phoneticPr fontId="3"/>
  <conditionalFormatting sqref="B28 D16 E30 D28 B16 E7:E16 E20:E28">
    <cfRule type="cellIs" dxfId="7" priority="1" stopIfTrue="1" operator="equal">
      <formula>0</formula>
    </cfRule>
  </conditionalFormatting>
  <printOptions horizontalCentered="1" verticalCentered="1"/>
  <pageMargins left="0.98425196850393704" right="0.39370078740157483" top="0.59055118110236227" bottom="0.59055118110236227" header="0.51181102362204722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B4C5-6A28-4EBA-9A38-4541F1F7DD96}">
  <sheetPr>
    <tabColor indexed="46"/>
  </sheetPr>
  <dimension ref="A1:K62"/>
  <sheetViews>
    <sheetView zoomScaleNormal="100" zoomScaleSheetLayoutView="100" workbookViewId="0">
      <selection activeCell="A3" sqref="A3:G3"/>
    </sheetView>
  </sheetViews>
  <sheetFormatPr defaultColWidth="8.765625" defaultRowHeight="12" x14ac:dyDescent="0.15"/>
  <cols>
    <col min="1" max="1" width="14.69140625" style="2" customWidth="1"/>
    <col min="2" max="2" width="11.4609375" style="2" customWidth="1"/>
    <col min="3" max="3" width="2.4609375" style="2" customWidth="1"/>
    <col min="4" max="4" width="10" style="2" customWidth="1"/>
    <col min="5" max="5" width="11.4609375" style="2" customWidth="1"/>
    <col min="6" max="6" width="1.921875" style="2" customWidth="1"/>
    <col min="7" max="7" width="13.23046875" style="2" customWidth="1"/>
    <col min="8" max="16384" width="8.765625" style="2"/>
  </cols>
  <sheetData>
    <row r="1" spans="1:11" ht="18.75" customHeight="1" x14ac:dyDescent="0.15">
      <c r="A1" s="1" t="s">
        <v>22</v>
      </c>
    </row>
    <row r="2" spans="1:11" ht="7.5" customHeight="1" x14ac:dyDescent="0.15"/>
    <row r="3" spans="1:11" ht="30" customHeight="1" x14ac:dyDescent="0.15">
      <c r="A3" s="270" t="s">
        <v>184</v>
      </c>
      <c r="B3" s="270"/>
      <c r="C3" s="270"/>
      <c r="D3" s="270"/>
      <c r="E3" s="270"/>
      <c r="F3" s="270"/>
      <c r="G3" s="270"/>
      <c r="H3" s="205"/>
      <c r="I3" s="205"/>
      <c r="K3" s="4"/>
    </row>
    <row r="4" spans="1:11" ht="18.75" customHeight="1" x14ac:dyDescent="0.15">
      <c r="A4" s="49"/>
      <c r="B4" s="49"/>
      <c r="C4" s="482" t="s">
        <v>164</v>
      </c>
      <c r="D4" s="482"/>
      <c r="E4" s="482"/>
      <c r="F4" s="482"/>
      <c r="G4" s="482"/>
      <c r="H4" s="205"/>
      <c r="I4" s="205"/>
      <c r="K4" s="4"/>
    </row>
    <row r="5" spans="1:11" ht="34.5" customHeight="1" x14ac:dyDescent="0.15">
      <c r="A5" s="1" t="s">
        <v>23</v>
      </c>
      <c r="B5" s="28"/>
      <c r="C5" s="50"/>
      <c r="D5" s="50"/>
      <c r="E5" s="50"/>
      <c r="F5" s="50"/>
      <c r="G5" s="51"/>
      <c r="H5" s="52"/>
      <c r="I5" s="205"/>
    </row>
    <row r="6" spans="1:11" ht="26.25" customHeight="1" x14ac:dyDescent="0.15">
      <c r="A6" s="53" t="s">
        <v>24</v>
      </c>
      <c r="B6" s="206" t="s">
        <v>25</v>
      </c>
      <c r="C6" s="246" t="s">
        <v>26</v>
      </c>
      <c r="D6" s="247"/>
      <c r="E6" s="55" t="s">
        <v>27</v>
      </c>
      <c r="F6" s="248" t="s">
        <v>28</v>
      </c>
      <c r="G6" s="249"/>
    </row>
    <row r="7" spans="1:11" ht="26.25" customHeight="1" x14ac:dyDescent="0.15">
      <c r="A7" s="53" t="s">
        <v>176</v>
      </c>
      <c r="B7" s="207"/>
      <c r="C7" s="238"/>
      <c r="D7" s="250"/>
      <c r="E7" s="208">
        <f>C7-B7</f>
        <v>0</v>
      </c>
      <c r="F7" s="244"/>
      <c r="G7" s="245"/>
    </row>
    <row r="8" spans="1:11" ht="18" customHeight="1" x14ac:dyDescent="0.15">
      <c r="A8" s="254" t="s">
        <v>177</v>
      </c>
      <c r="B8" s="257"/>
      <c r="C8" s="257"/>
      <c r="D8" s="260"/>
      <c r="E8" s="263">
        <f>C8-B8</f>
        <v>0</v>
      </c>
      <c r="F8" s="264"/>
      <c r="G8" s="265"/>
    </row>
    <row r="9" spans="1:11" ht="18" customHeight="1" x14ac:dyDescent="0.15">
      <c r="A9" s="255"/>
      <c r="B9" s="258"/>
      <c r="C9" s="258"/>
      <c r="D9" s="483"/>
      <c r="E9" s="263"/>
      <c r="F9" s="266"/>
      <c r="G9" s="267"/>
    </row>
    <row r="10" spans="1:11" ht="18" customHeight="1" x14ac:dyDescent="0.15">
      <c r="A10" s="256"/>
      <c r="B10" s="259"/>
      <c r="C10" s="259"/>
      <c r="D10" s="262"/>
      <c r="E10" s="263"/>
      <c r="F10" s="268"/>
      <c r="G10" s="269"/>
    </row>
    <row r="11" spans="1:11" ht="27" customHeight="1" x14ac:dyDescent="0.15">
      <c r="A11" s="53" t="s">
        <v>178</v>
      </c>
      <c r="B11" s="207"/>
      <c r="C11" s="238"/>
      <c r="D11" s="250"/>
      <c r="E11" s="208">
        <f t="shared" ref="E11:E13" si="0">C11-B11</f>
        <v>0</v>
      </c>
      <c r="F11" s="235"/>
      <c r="G11" s="236"/>
      <c r="I11" s="58"/>
    </row>
    <row r="12" spans="1:11" ht="27" customHeight="1" x14ac:dyDescent="0.15">
      <c r="A12" s="53" t="s">
        <v>179</v>
      </c>
      <c r="B12" s="207"/>
      <c r="C12" s="238"/>
      <c r="D12" s="250"/>
      <c r="E12" s="208">
        <f t="shared" si="0"/>
        <v>0</v>
      </c>
      <c r="F12" s="235"/>
      <c r="G12" s="236"/>
    </row>
    <row r="13" spans="1:11" ht="27" customHeight="1" x14ac:dyDescent="0.15">
      <c r="A13" s="53" t="s">
        <v>180</v>
      </c>
      <c r="B13" s="207"/>
      <c r="C13" s="238"/>
      <c r="D13" s="250"/>
      <c r="E13" s="208">
        <f t="shared" si="0"/>
        <v>0</v>
      </c>
      <c r="F13" s="240"/>
      <c r="G13" s="241"/>
    </row>
    <row r="14" spans="1:11" ht="27" customHeight="1" x14ac:dyDescent="0.15">
      <c r="A14" s="53" t="s">
        <v>181</v>
      </c>
      <c r="B14" s="207"/>
      <c r="C14" s="238"/>
      <c r="D14" s="250"/>
      <c r="E14" s="208">
        <f>C14-B14</f>
        <v>0</v>
      </c>
      <c r="F14" s="235"/>
      <c r="G14" s="236"/>
    </row>
    <row r="15" spans="1:11" ht="24" customHeight="1" thickBot="1" x14ac:dyDescent="0.2">
      <c r="A15" s="53"/>
      <c r="B15" s="207"/>
      <c r="C15" s="233"/>
      <c r="D15" s="251"/>
      <c r="E15" s="208">
        <f>C15-B15</f>
        <v>0</v>
      </c>
      <c r="F15" s="252"/>
      <c r="G15" s="253"/>
    </row>
    <row r="16" spans="1:11" ht="27.75" customHeight="1" thickBot="1" x14ac:dyDescent="0.2">
      <c r="A16" s="53" t="s">
        <v>29</v>
      </c>
      <c r="B16" s="207">
        <f>SUM(B7:B15)</f>
        <v>0</v>
      </c>
      <c r="C16" s="59" t="s">
        <v>30</v>
      </c>
      <c r="D16" s="60">
        <f>SUM(C7:D15)</f>
        <v>0</v>
      </c>
      <c r="E16" s="61">
        <f>D16-B16</f>
        <v>0</v>
      </c>
      <c r="F16" s="235"/>
      <c r="G16" s="236"/>
    </row>
    <row r="17" spans="1:7" ht="13.5" customHeight="1" x14ac:dyDescent="0.15">
      <c r="A17" s="62"/>
      <c r="B17" s="63"/>
      <c r="C17" s="28"/>
      <c r="D17" s="28"/>
      <c r="E17" s="28"/>
      <c r="F17" s="28"/>
      <c r="G17" s="28"/>
    </row>
    <row r="18" spans="1:7" ht="27" customHeight="1" x14ac:dyDescent="0.15">
      <c r="A18" s="1" t="s">
        <v>31</v>
      </c>
      <c r="B18" s="28"/>
      <c r="C18" s="28"/>
      <c r="D18" s="28"/>
      <c r="E18" s="28"/>
      <c r="F18" s="28"/>
      <c r="G18" s="28"/>
    </row>
    <row r="19" spans="1:7" ht="27" customHeight="1" x14ac:dyDescent="0.15">
      <c r="A19" s="53" t="s">
        <v>24</v>
      </c>
      <c r="B19" s="206" t="s">
        <v>25</v>
      </c>
      <c r="C19" s="246" t="s">
        <v>26</v>
      </c>
      <c r="D19" s="247"/>
      <c r="E19" s="64" t="s">
        <v>27</v>
      </c>
      <c r="F19" s="248" t="s">
        <v>28</v>
      </c>
      <c r="G19" s="249"/>
    </row>
    <row r="20" spans="1:7" ht="27" customHeight="1" x14ac:dyDescent="0.15">
      <c r="A20" s="53" t="s">
        <v>171</v>
      </c>
      <c r="B20" s="207"/>
      <c r="C20" s="238"/>
      <c r="D20" s="250"/>
      <c r="E20" s="484">
        <f>C20-B20</f>
        <v>0</v>
      </c>
      <c r="F20" s="244"/>
      <c r="G20" s="245"/>
    </row>
    <row r="21" spans="1:7" ht="27" customHeight="1" x14ac:dyDescent="0.15">
      <c r="A21" s="53" t="s">
        <v>197</v>
      </c>
      <c r="B21" s="207">
        <v>4000</v>
      </c>
      <c r="C21" s="238">
        <v>4000</v>
      </c>
      <c r="D21" s="250"/>
      <c r="E21" s="484">
        <f>C21-B21</f>
        <v>0</v>
      </c>
      <c r="F21" s="244"/>
      <c r="G21" s="245"/>
    </row>
    <row r="22" spans="1:7" ht="13.5" customHeight="1" x14ac:dyDescent="0.15">
      <c r="A22" s="254" t="s">
        <v>198</v>
      </c>
      <c r="B22" s="485">
        <v>10000</v>
      </c>
      <c r="C22" s="257">
        <v>10000</v>
      </c>
      <c r="D22" s="486"/>
      <c r="E22" s="487">
        <f>C22-B22</f>
        <v>0</v>
      </c>
      <c r="F22" s="488" t="s">
        <v>199</v>
      </c>
      <c r="G22" s="489"/>
    </row>
    <row r="23" spans="1:7" ht="13.5" customHeight="1" x14ac:dyDescent="0.15">
      <c r="A23" s="256"/>
      <c r="B23" s="490"/>
      <c r="C23" s="259"/>
      <c r="D23" s="491"/>
      <c r="E23" s="492"/>
      <c r="F23" s="493" t="s">
        <v>200</v>
      </c>
      <c r="G23" s="494"/>
    </row>
    <row r="24" spans="1:7" ht="27" customHeight="1" x14ac:dyDescent="0.15">
      <c r="A24" s="53" t="s">
        <v>201</v>
      </c>
      <c r="B24" s="207"/>
      <c r="C24" s="238"/>
      <c r="D24" s="239"/>
      <c r="E24" s="66">
        <f t="shared" ref="E24:E29" si="1">C24-B24</f>
        <v>0</v>
      </c>
      <c r="F24" s="235"/>
      <c r="G24" s="236"/>
    </row>
    <row r="25" spans="1:7" ht="27" customHeight="1" x14ac:dyDescent="0.15">
      <c r="A25" s="53" t="s">
        <v>172</v>
      </c>
      <c r="B25" s="207"/>
      <c r="C25" s="238"/>
      <c r="D25" s="239"/>
      <c r="E25" s="66">
        <f t="shared" si="1"/>
        <v>0</v>
      </c>
      <c r="F25" s="235"/>
      <c r="G25" s="236"/>
    </row>
    <row r="26" spans="1:7" ht="27" customHeight="1" x14ac:dyDescent="0.15">
      <c r="A26" s="53" t="s">
        <v>173</v>
      </c>
      <c r="B26" s="207"/>
      <c r="C26" s="238"/>
      <c r="D26" s="239"/>
      <c r="E26" s="66">
        <f t="shared" si="1"/>
        <v>0</v>
      </c>
      <c r="F26" s="235"/>
      <c r="G26" s="236"/>
    </row>
    <row r="27" spans="1:7" ht="27" customHeight="1" x14ac:dyDescent="0.15">
      <c r="A27" s="53" t="s">
        <v>174</v>
      </c>
      <c r="B27" s="207"/>
      <c r="C27" s="238"/>
      <c r="D27" s="239"/>
      <c r="E27" s="66">
        <f t="shared" si="1"/>
        <v>0</v>
      </c>
      <c r="F27" s="235"/>
      <c r="G27" s="236"/>
    </row>
    <row r="28" spans="1:7" ht="27" customHeight="1" x14ac:dyDescent="0.15">
      <c r="A28" s="53" t="s">
        <v>175</v>
      </c>
      <c r="B28" s="207"/>
      <c r="C28" s="238"/>
      <c r="D28" s="239"/>
      <c r="E28" s="66">
        <f t="shared" si="1"/>
        <v>0</v>
      </c>
      <c r="F28" s="240"/>
      <c r="G28" s="241"/>
    </row>
    <row r="29" spans="1:7" ht="27" customHeight="1" x14ac:dyDescent="0.15">
      <c r="A29" s="53"/>
      <c r="B29" s="207"/>
      <c r="C29" s="238"/>
      <c r="D29" s="239"/>
      <c r="E29" s="66">
        <f t="shared" si="1"/>
        <v>0</v>
      </c>
      <c r="F29" s="235"/>
      <c r="G29" s="236"/>
    </row>
    <row r="30" spans="1:7" ht="27" customHeight="1" thickBot="1" x14ac:dyDescent="0.2">
      <c r="A30" s="53"/>
      <c r="B30" s="207"/>
      <c r="C30" s="233"/>
      <c r="D30" s="234"/>
      <c r="E30" s="66">
        <f>C30-B30</f>
        <v>0</v>
      </c>
      <c r="F30" s="235"/>
      <c r="G30" s="236"/>
    </row>
    <row r="31" spans="1:7" ht="27" customHeight="1" thickBot="1" x14ac:dyDescent="0.2">
      <c r="A31" s="53" t="s">
        <v>29</v>
      </c>
      <c r="B31" s="207">
        <f>SUM(B20:B30)</f>
        <v>14000</v>
      </c>
      <c r="C31" s="59" t="s">
        <v>32</v>
      </c>
      <c r="D31" s="67">
        <f>SUM(C20:D30)</f>
        <v>14000</v>
      </c>
      <c r="E31" s="68">
        <f>D31-B31</f>
        <v>0</v>
      </c>
      <c r="F31" s="235"/>
      <c r="G31" s="236"/>
    </row>
    <row r="32" spans="1:7" ht="11.25" customHeight="1" thickBot="1" x14ac:dyDescent="0.2">
      <c r="A32" s="28"/>
      <c r="B32" s="28"/>
      <c r="C32" s="28"/>
      <c r="D32" s="28"/>
      <c r="E32" s="28"/>
      <c r="F32" s="28"/>
      <c r="G32" s="28"/>
    </row>
    <row r="33" spans="1:7" ht="28.5" customHeight="1" thickBot="1" x14ac:dyDescent="0.2">
      <c r="A33" s="237" t="s">
        <v>33</v>
      </c>
      <c r="B33" s="237"/>
      <c r="C33" s="237"/>
      <c r="D33" s="69" t="s">
        <v>34</v>
      </c>
      <c r="E33" s="70">
        <f>D16-D31</f>
        <v>-14000</v>
      </c>
      <c r="F33" s="71" t="s">
        <v>15</v>
      </c>
      <c r="G33" s="495"/>
    </row>
    <row r="34" spans="1:7" ht="24" customHeight="1" x14ac:dyDescent="0.15">
      <c r="A34" s="28"/>
      <c r="B34" s="28"/>
      <c r="C34" s="28"/>
      <c r="D34" s="50"/>
      <c r="E34" s="81" t="s">
        <v>35</v>
      </c>
      <c r="F34" s="50"/>
      <c r="G34" s="50"/>
    </row>
    <row r="35" spans="1:7" ht="9" customHeight="1" x14ac:dyDescent="0.15">
      <c r="A35" s="28"/>
      <c r="B35" s="28"/>
      <c r="C35" s="28"/>
      <c r="D35" s="28"/>
      <c r="E35" s="28"/>
      <c r="F35" s="28"/>
      <c r="G35" s="28"/>
    </row>
    <row r="36" spans="1:7" x14ac:dyDescent="0.15">
      <c r="A36" s="28"/>
      <c r="B36" s="28"/>
      <c r="C36" s="28"/>
      <c r="D36" s="28"/>
      <c r="E36" s="28"/>
      <c r="F36" s="28"/>
      <c r="G36" s="28"/>
    </row>
    <row r="37" spans="1:7" x14ac:dyDescent="0.15">
      <c r="A37" s="28"/>
      <c r="B37" s="28"/>
      <c r="C37" s="28"/>
      <c r="D37" s="28"/>
      <c r="E37" s="28"/>
      <c r="F37" s="28"/>
      <c r="G37" s="28"/>
    </row>
    <row r="38" spans="1:7" x14ac:dyDescent="0.15">
      <c r="A38" s="28"/>
      <c r="B38" s="28"/>
      <c r="C38" s="28"/>
      <c r="D38" s="28"/>
      <c r="E38" s="28"/>
      <c r="F38" s="28"/>
      <c r="G38" s="28"/>
    </row>
    <row r="39" spans="1:7" x14ac:dyDescent="0.15">
      <c r="A39" s="28"/>
      <c r="B39" s="28"/>
      <c r="C39" s="28"/>
      <c r="D39" s="28"/>
      <c r="E39" s="28"/>
      <c r="F39" s="28"/>
      <c r="G39" s="28"/>
    </row>
    <row r="40" spans="1:7" x14ac:dyDescent="0.15">
      <c r="A40" s="28"/>
      <c r="B40" s="28"/>
      <c r="C40" s="28"/>
      <c r="D40" s="28"/>
      <c r="E40" s="28"/>
      <c r="F40" s="28"/>
      <c r="G40" s="28"/>
    </row>
    <row r="41" spans="1:7" x14ac:dyDescent="0.15">
      <c r="A41" s="28"/>
      <c r="B41" s="28"/>
      <c r="C41" s="28"/>
      <c r="D41" s="28"/>
      <c r="E41" s="28"/>
      <c r="F41" s="28"/>
      <c r="G41" s="28"/>
    </row>
    <row r="42" spans="1:7" x14ac:dyDescent="0.15">
      <c r="A42" s="28"/>
      <c r="B42" s="28"/>
      <c r="C42" s="28"/>
      <c r="D42" s="28"/>
      <c r="E42" s="28"/>
      <c r="F42" s="28"/>
      <c r="G42" s="28"/>
    </row>
    <row r="43" spans="1:7" x14ac:dyDescent="0.15">
      <c r="A43" s="28"/>
      <c r="B43" s="28"/>
      <c r="C43" s="28"/>
      <c r="D43" s="28"/>
      <c r="E43" s="28"/>
      <c r="F43" s="28"/>
      <c r="G43" s="28"/>
    </row>
    <row r="44" spans="1:7" x14ac:dyDescent="0.15">
      <c r="A44" s="28"/>
      <c r="B44" s="28"/>
      <c r="C44" s="28"/>
      <c r="D44" s="28"/>
      <c r="E44" s="28"/>
      <c r="F44" s="28"/>
      <c r="G44" s="28"/>
    </row>
    <row r="45" spans="1:7" x14ac:dyDescent="0.15">
      <c r="A45" s="28"/>
      <c r="B45" s="28"/>
      <c r="C45" s="28"/>
      <c r="D45" s="28"/>
      <c r="E45" s="28"/>
      <c r="F45" s="28"/>
      <c r="G45" s="28"/>
    </row>
    <row r="46" spans="1:7" x14ac:dyDescent="0.15">
      <c r="A46" s="28"/>
      <c r="B46" s="28"/>
      <c r="C46" s="28"/>
      <c r="D46" s="28"/>
      <c r="E46" s="28"/>
      <c r="F46" s="28"/>
      <c r="G46" s="28"/>
    </row>
    <row r="47" spans="1:7" x14ac:dyDescent="0.15">
      <c r="A47" s="28"/>
      <c r="B47" s="28"/>
      <c r="C47" s="28"/>
      <c r="D47" s="28"/>
      <c r="E47" s="28"/>
      <c r="F47" s="28"/>
      <c r="G47" s="28"/>
    </row>
    <row r="48" spans="1:7" x14ac:dyDescent="0.15">
      <c r="A48" s="28"/>
      <c r="B48" s="28"/>
      <c r="C48" s="28"/>
      <c r="D48" s="28"/>
      <c r="E48" s="28"/>
      <c r="F48" s="28"/>
      <c r="G48" s="28"/>
    </row>
    <row r="49" spans="1:7" x14ac:dyDescent="0.15">
      <c r="A49" s="28"/>
      <c r="B49" s="28"/>
      <c r="C49" s="28"/>
      <c r="D49" s="28"/>
      <c r="E49" s="28"/>
      <c r="F49" s="28"/>
      <c r="G49" s="28"/>
    </row>
    <row r="50" spans="1:7" x14ac:dyDescent="0.15">
      <c r="A50" s="28"/>
      <c r="B50" s="28"/>
      <c r="C50" s="28"/>
      <c r="D50" s="28"/>
      <c r="E50" s="28"/>
      <c r="F50" s="28"/>
      <c r="G50" s="28"/>
    </row>
    <row r="51" spans="1:7" x14ac:dyDescent="0.15">
      <c r="A51" s="28"/>
      <c r="B51" s="28"/>
      <c r="C51" s="28"/>
      <c r="D51" s="28"/>
      <c r="E51" s="28"/>
      <c r="F51" s="28"/>
      <c r="G51" s="28"/>
    </row>
    <row r="52" spans="1:7" x14ac:dyDescent="0.15">
      <c r="A52" s="28"/>
      <c r="B52" s="28"/>
      <c r="C52" s="28"/>
      <c r="D52" s="28"/>
      <c r="E52" s="28"/>
      <c r="F52" s="28"/>
      <c r="G52" s="28"/>
    </row>
    <row r="53" spans="1:7" x14ac:dyDescent="0.15">
      <c r="A53" s="28"/>
      <c r="B53" s="28"/>
      <c r="C53" s="28"/>
      <c r="D53" s="28"/>
      <c r="E53" s="28"/>
      <c r="F53" s="28"/>
      <c r="G53" s="28"/>
    </row>
    <row r="54" spans="1:7" x14ac:dyDescent="0.15">
      <c r="A54" s="28"/>
      <c r="B54" s="28"/>
      <c r="C54" s="28"/>
      <c r="D54" s="28"/>
      <c r="E54" s="28"/>
      <c r="F54" s="28"/>
      <c r="G54" s="28"/>
    </row>
    <row r="55" spans="1:7" x14ac:dyDescent="0.15">
      <c r="A55" s="28"/>
      <c r="B55" s="28"/>
      <c r="C55" s="28"/>
      <c r="D55" s="28"/>
      <c r="E55" s="28"/>
      <c r="F55" s="28"/>
      <c r="G55" s="28"/>
    </row>
    <row r="56" spans="1:7" x14ac:dyDescent="0.15">
      <c r="A56" s="28"/>
      <c r="B56" s="28"/>
      <c r="C56" s="28"/>
      <c r="D56" s="28"/>
      <c r="E56" s="28"/>
      <c r="F56" s="28"/>
      <c r="G56" s="28"/>
    </row>
    <row r="57" spans="1:7" x14ac:dyDescent="0.15">
      <c r="A57" s="28"/>
      <c r="B57" s="28"/>
      <c r="C57" s="28"/>
      <c r="D57" s="28"/>
      <c r="E57" s="28"/>
      <c r="F57" s="28"/>
      <c r="G57" s="28"/>
    </row>
    <row r="58" spans="1:7" x14ac:dyDescent="0.15">
      <c r="A58" s="28"/>
      <c r="B58" s="28"/>
      <c r="C58" s="28"/>
      <c r="D58" s="28"/>
      <c r="E58" s="28"/>
      <c r="F58" s="28"/>
      <c r="G58" s="28"/>
    </row>
    <row r="59" spans="1:7" x14ac:dyDescent="0.15">
      <c r="A59" s="28"/>
      <c r="B59" s="28"/>
      <c r="C59" s="28"/>
      <c r="D59" s="28"/>
      <c r="E59" s="28"/>
      <c r="F59" s="28"/>
      <c r="G59" s="28"/>
    </row>
    <row r="60" spans="1:7" x14ac:dyDescent="0.15">
      <c r="A60" s="28"/>
      <c r="B60" s="28"/>
      <c r="C60" s="28"/>
      <c r="D60" s="28"/>
      <c r="E60" s="28"/>
      <c r="F60" s="28"/>
      <c r="G60" s="28"/>
    </row>
    <row r="61" spans="1:7" x14ac:dyDescent="0.15">
      <c r="A61" s="28"/>
      <c r="B61" s="28"/>
      <c r="C61" s="28"/>
      <c r="D61" s="28"/>
      <c r="E61" s="28"/>
      <c r="F61" s="28"/>
      <c r="G61" s="28"/>
    </row>
    <row r="62" spans="1:7" x14ac:dyDescent="0.15">
      <c r="A62" s="28"/>
      <c r="B62" s="28"/>
      <c r="C62" s="28"/>
      <c r="D62" s="28"/>
      <c r="E62" s="28"/>
      <c r="F62" s="28"/>
      <c r="G62" s="28"/>
    </row>
  </sheetData>
  <protectedRanges>
    <protectedRange sqref="F28:G28" name="範囲2：摘要（その他の支出）"/>
    <protectedRange sqref="F13:G13" name="範囲1：摘要（その他の収入）"/>
  </protectedRanges>
  <mergeCells count="52">
    <mergeCell ref="C30:D30"/>
    <mergeCell ref="F30:G30"/>
    <mergeCell ref="F31:G31"/>
    <mergeCell ref="A33:C33"/>
    <mergeCell ref="C27:D27"/>
    <mergeCell ref="F27:G27"/>
    <mergeCell ref="C28:D28"/>
    <mergeCell ref="F28:G28"/>
    <mergeCell ref="C29:D29"/>
    <mergeCell ref="F29:G29"/>
    <mergeCell ref="C24:D24"/>
    <mergeCell ref="F24:G24"/>
    <mergeCell ref="C25:D25"/>
    <mergeCell ref="F25:G25"/>
    <mergeCell ref="C26:D26"/>
    <mergeCell ref="F26:G26"/>
    <mergeCell ref="C20:D20"/>
    <mergeCell ref="F20:G20"/>
    <mergeCell ref="C21:D21"/>
    <mergeCell ref="F21:G21"/>
    <mergeCell ref="A22:A23"/>
    <mergeCell ref="B22:B23"/>
    <mergeCell ref="C22:D23"/>
    <mergeCell ref="E22:E23"/>
    <mergeCell ref="F22:G22"/>
    <mergeCell ref="F23:G23"/>
    <mergeCell ref="C14:D14"/>
    <mergeCell ref="F14:G14"/>
    <mergeCell ref="C15:D15"/>
    <mergeCell ref="F15:G15"/>
    <mergeCell ref="F16:G16"/>
    <mergeCell ref="C19:D19"/>
    <mergeCell ref="F19:G19"/>
    <mergeCell ref="C11:D11"/>
    <mergeCell ref="F11:G11"/>
    <mergeCell ref="C12:D12"/>
    <mergeCell ref="F12:G12"/>
    <mergeCell ref="C13:D13"/>
    <mergeCell ref="F13:G13"/>
    <mergeCell ref="A8:A10"/>
    <mergeCell ref="B8:B10"/>
    <mergeCell ref="C8:D10"/>
    <mergeCell ref="E8:E10"/>
    <mergeCell ref="F8:G8"/>
    <mergeCell ref="F9:G9"/>
    <mergeCell ref="F10:G10"/>
    <mergeCell ref="A3:G3"/>
    <mergeCell ref="C4:G4"/>
    <mergeCell ref="C6:D6"/>
    <mergeCell ref="F6:G6"/>
    <mergeCell ref="C7:D7"/>
    <mergeCell ref="F7:G7"/>
  </mergeCells>
  <phoneticPr fontId="3"/>
  <conditionalFormatting sqref="B31 D16 E33 D31 B16 E7:E16 E20:E31">
    <cfRule type="cellIs" dxfId="1" priority="1" stopIfTrue="1" operator="equal">
      <formula>0</formula>
    </cfRule>
  </conditionalFormatting>
  <printOptions horizontalCentered="1" verticalCentered="1"/>
  <pageMargins left="0.98425196850393704" right="0.39370078740157483" top="0.59055118110236227" bottom="0.59055118110236227" header="0.51181102362204722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2"/>
  <sheetViews>
    <sheetView zoomScaleNormal="100" zoomScaleSheetLayoutView="100" workbookViewId="0">
      <selection sqref="A1:I1"/>
    </sheetView>
  </sheetViews>
  <sheetFormatPr defaultColWidth="8.765625" defaultRowHeight="12" x14ac:dyDescent="0.15"/>
  <cols>
    <col min="1" max="1" width="4" style="75" customWidth="1"/>
    <col min="2" max="2" width="16.921875" style="2" customWidth="1"/>
    <col min="3" max="3" width="4" style="75" customWidth="1"/>
    <col min="4" max="4" width="5" style="75" customWidth="1"/>
    <col min="5" max="5" width="16.921875" style="48" customWidth="1"/>
    <col min="6" max="6" width="4" style="75" customWidth="1"/>
    <col min="7" max="7" width="5" style="75" customWidth="1"/>
    <col min="8" max="8" width="4" style="75" customWidth="1"/>
    <col min="9" max="9" width="5.4609375" style="75" customWidth="1"/>
    <col min="10" max="10" width="0.3828125" style="2" customWidth="1"/>
    <col min="11" max="16384" width="8.765625" style="2"/>
  </cols>
  <sheetData>
    <row r="1" spans="1:12" ht="29.25" customHeight="1" x14ac:dyDescent="0.15">
      <c r="A1" s="229" t="s">
        <v>186</v>
      </c>
      <c r="B1" s="229"/>
      <c r="C1" s="229"/>
      <c r="D1" s="229"/>
      <c r="E1" s="229"/>
      <c r="F1" s="229"/>
      <c r="G1" s="229"/>
      <c r="H1" s="229"/>
      <c r="I1" s="229"/>
      <c r="J1" s="74"/>
      <c r="K1" s="74"/>
      <c r="L1" s="74"/>
    </row>
    <row r="2" spans="1:12" ht="26.25" customHeight="1" x14ac:dyDescent="0.15">
      <c r="B2" s="76"/>
      <c r="C2" s="76"/>
      <c r="D2" s="76"/>
      <c r="E2" s="280" t="s">
        <v>36</v>
      </c>
      <c r="F2" s="280"/>
      <c r="G2" s="280"/>
      <c r="H2" s="280"/>
      <c r="I2" s="280"/>
      <c r="J2" s="74"/>
      <c r="K2" s="74"/>
      <c r="L2" s="74"/>
    </row>
    <row r="3" spans="1:12" s="1" customFormat="1" ht="27" customHeight="1" x14ac:dyDescent="0.15">
      <c r="A3" s="281" t="s">
        <v>37</v>
      </c>
      <c r="B3" s="281" t="s">
        <v>38</v>
      </c>
      <c r="C3" s="281"/>
      <c r="D3" s="281"/>
      <c r="E3" s="281"/>
      <c r="F3" s="281"/>
      <c r="G3" s="281"/>
      <c r="H3" s="281" t="s">
        <v>39</v>
      </c>
      <c r="I3" s="281"/>
      <c r="J3" s="14"/>
      <c r="K3" s="14"/>
      <c r="L3" s="14"/>
    </row>
    <row r="4" spans="1:12" s="81" customFormat="1" ht="27" customHeight="1" x14ac:dyDescent="0.15">
      <c r="A4" s="281"/>
      <c r="B4" s="77" t="s">
        <v>40</v>
      </c>
      <c r="C4" s="78" t="s">
        <v>41</v>
      </c>
      <c r="D4" s="79" t="s">
        <v>42</v>
      </c>
      <c r="E4" s="77" t="s">
        <v>43</v>
      </c>
      <c r="F4" s="78" t="s">
        <v>41</v>
      </c>
      <c r="G4" s="79" t="s">
        <v>42</v>
      </c>
      <c r="H4" s="80" t="s">
        <v>41</v>
      </c>
      <c r="I4" s="80" t="s">
        <v>44</v>
      </c>
    </row>
    <row r="5" spans="1:12" ht="52.5" customHeight="1" x14ac:dyDescent="0.15">
      <c r="A5" s="82" t="s">
        <v>45</v>
      </c>
      <c r="B5" s="83"/>
      <c r="C5" s="84"/>
      <c r="D5" s="85"/>
      <c r="E5" s="86"/>
      <c r="F5" s="87"/>
      <c r="G5" s="85"/>
      <c r="H5" s="88">
        <f t="shared" ref="H5:I17" si="0">C5+F5</f>
        <v>0</v>
      </c>
      <c r="I5" s="88">
        <f t="shared" si="0"/>
        <v>0</v>
      </c>
      <c r="K5" s="19"/>
    </row>
    <row r="6" spans="1:12" ht="52.5" customHeight="1" x14ac:dyDescent="0.15">
      <c r="A6" s="82" t="s">
        <v>46</v>
      </c>
      <c r="B6" s="83"/>
      <c r="C6" s="84"/>
      <c r="D6" s="85"/>
      <c r="E6" s="89"/>
      <c r="F6" s="87"/>
      <c r="G6" s="85"/>
      <c r="H6" s="88">
        <f t="shared" si="0"/>
        <v>0</v>
      </c>
      <c r="I6" s="88">
        <f t="shared" si="0"/>
        <v>0</v>
      </c>
    </row>
    <row r="7" spans="1:12" ht="52.5" customHeight="1" x14ac:dyDescent="0.15">
      <c r="A7" s="82" t="s">
        <v>47</v>
      </c>
      <c r="B7" s="90"/>
      <c r="C7" s="84"/>
      <c r="D7" s="85"/>
      <c r="E7" s="89"/>
      <c r="F7" s="87"/>
      <c r="G7" s="85"/>
      <c r="H7" s="88">
        <f t="shared" si="0"/>
        <v>0</v>
      </c>
      <c r="I7" s="88">
        <f t="shared" si="0"/>
        <v>0</v>
      </c>
    </row>
    <row r="8" spans="1:12" ht="52.5" customHeight="1" x14ac:dyDescent="0.15">
      <c r="A8" s="82" t="s">
        <v>48</v>
      </c>
      <c r="B8" s="86"/>
      <c r="C8" s="84"/>
      <c r="D8" s="85"/>
      <c r="E8" s="89"/>
      <c r="F8" s="87"/>
      <c r="G8" s="85"/>
      <c r="H8" s="88">
        <f t="shared" si="0"/>
        <v>0</v>
      </c>
      <c r="I8" s="88">
        <f t="shared" si="0"/>
        <v>0</v>
      </c>
    </row>
    <row r="9" spans="1:12" ht="52.5" customHeight="1" x14ac:dyDescent="0.15">
      <c r="A9" s="82" t="s">
        <v>49</v>
      </c>
      <c r="B9" s="83"/>
      <c r="C9" s="84"/>
      <c r="D9" s="85"/>
      <c r="E9" s="89"/>
      <c r="F9" s="87"/>
      <c r="G9" s="85"/>
      <c r="H9" s="88">
        <f t="shared" si="0"/>
        <v>0</v>
      </c>
      <c r="I9" s="88">
        <f t="shared" si="0"/>
        <v>0</v>
      </c>
    </row>
    <row r="10" spans="1:12" ht="52.5" customHeight="1" x14ac:dyDescent="0.15">
      <c r="A10" s="82" t="s">
        <v>50</v>
      </c>
      <c r="B10" s="83"/>
      <c r="C10" s="84"/>
      <c r="D10" s="85"/>
      <c r="E10" s="89"/>
      <c r="F10" s="87"/>
      <c r="G10" s="85"/>
      <c r="H10" s="88">
        <f t="shared" si="0"/>
        <v>0</v>
      </c>
      <c r="I10" s="88">
        <f t="shared" si="0"/>
        <v>0</v>
      </c>
    </row>
    <row r="11" spans="1:12" ht="52.5" customHeight="1" x14ac:dyDescent="0.15">
      <c r="A11" s="82" t="s">
        <v>51</v>
      </c>
      <c r="B11" s="83"/>
      <c r="C11" s="84"/>
      <c r="D11" s="85"/>
      <c r="E11" s="89"/>
      <c r="F11" s="87"/>
      <c r="G11" s="85"/>
      <c r="H11" s="88">
        <f t="shared" si="0"/>
        <v>0</v>
      </c>
      <c r="I11" s="88">
        <f t="shared" si="0"/>
        <v>0</v>
      </c>
    </row>
    <row r="12" spans="1:12" ht="52.5" customHeight="1" x14ac:dyDescent="0.15">
      <c r="A12" s="82" t="s">
        <v>52</v>
      </c>
      <c r="B12" s="83"/>
      <c r="C12" s="84"/>
      <c r="D12" s="85"/>
      <c r="E12" s="89"/>
      <c r="F12" s="87"/>
      <c r="G12" s="85"/>
      <c r="H12" s="88">
        <f t="shared" si="0"/>
        <v>0</v>
      </c>
      <c r="I12" s="88">
        <f t="shared" si="0"/>
        <v>0</v>
      </c>
    </row>
    <row r="13" spans="1:12" ht="52.5" customHeight="1" x14ac:dyDescent="0.15">
      <c r="A13" s="82" t="s">
        <v>53</v>
      </c>
      <c r="B13" s="83"/>
      <c r="C13" s="84"/>
      <c r="D13" s="85"/>
      <c r="E13" s="89"/>
      <c r="F13" s="87"/>
      <c r="G13" s="85"/>
      <c r="H13" s="88">
        <f t="shared" si="0"/>
        <v>0</v>
      </c>
      <c r="I13" s="88">
        <f t="shared" si="0"/>
        <v>0</v>
      </c>
    </row>
    <row r="14" spans="1:12" ht="52.5" customHeight="1" x14ac:dyDescent="0.15">
      <c r="A14" s="82" t="s">
        <v>54</v>
      </c>
      <c r="B14" s="83"/>
      <c r="C14" s="84"/>
      <c r="D14" s="85"/>
      <c r="E14" s="86"/>
      <c r="F14" s="87"/>
      <c r="G14" s="85"/>
      <c r="H14" s="88">
        <f t="shared" si="0"/>
        <v>0</v>
      </c>
      <c r="I14" s="88">
        <f t="shared" si="0"/>
        <v>0</v>
      </c>
    </row>
    <row r="15" spans="1:12" ht="52.5" customHeight="1" x14ac:dyDescent="0.15">
      <c r="A15" s="82" t="s">
        <v>55</v>
      </c>
      <c r="B15" s="83"/>
      <c r="C15" s="84"/>
      <c r="D15" s="85"/>
      <c r="E15" s="89"/>
      <c r="F15" s="87"/>
      <c r="G15" s="85"/>
      <c r="H15" s="88">
        <f t="shared" si="0"/>
        <v>0</v>
      </c>
      <c r="I15" s="88">
        <f t="shared" si="0"/>
        <v>0</v>
      </c>
    </row>
    <row r="16" spans="1:12" ht="52.5" customHeight="1" x14ac:dyDescent="0.15">
      <c r="A16" s="82" t="s">
        <v>56</v>
      </c>
      <c r="B16" s="83"/>
      <c r="C16" s="84"/>
      <c r="D16" s="85"/>
      <c r="E16" s="86"/>
      <c r="F16" s="87"/>
      <c r="G16" s="85"/>
      <c r="H16" s="88">
        <f t="shared" si="0"/>
        <v>0</v>
      </c>
      <c r="I16" s="88">
        <f t="shared" si="0"/>
        <v>0</v>
      </c>
    </row>
    <row r="17" spans="1:9" ht="21" customHeight="1" x14ac:dyDescent="0.15">
      <c r="A17" s="282"/>
      <c r="B17" s="284" t="s">
        <v>57</v>
      </c>
      <c r="C17" s="286">
        <f>SUM(C5:C16)</f>
        <v>0</v>
      </c>
      <c r="D17" s="274">
        <f>SUM(D5:D16)</f>
        <v>0</v>
      </c>
      <c r="E17" s="288" t="s">
        <v>57</v>
      </c>
      <c r="F17" s="272">
        <f>SUM(F5:F16)</f>
        <v>0</v>
      </c>
      <c r="G17" s="274">
        <f>SUM(G5:G16)</f>
        <v>0</v>
      </c>
      <c r="H17" s="276">
        <f t="shared" si="0"/>
        <v>0</v>
      </c>
      <c r="I17" s="278">
        <f t="shared" si="0"/>
        <v>0</v>
      </c>
    </row>
    <row r="18" spans="1:9" ht="21" customHeight="1" x14ac:dyDescent="0.15">
      <c r="A18" s="283"/>
      <c r="B18" s="285"/>
      <c r="C18" s="287"/>
      <c r="D18" s="275"/>
      <c r="E18" s="289"/>
      <c r="F18" s="273"/>
      <c r="G18" s="275"/>
      <c r="H18" s="277"/>
      <c r="I18" s="279"/>
    </row>
    <row r="19" spans="1:9" ht="15.75" customHeight="1" x14ac:dyDescent="0.15">
      <c r="A19" s="50"/>
      <c r="B19" s="28"/>
      <c r="C19" s="50"/>
      <c r="D19" s="50"/>
      <c r="E19" s="28"/>
      <c r="F19" s="50"/>
      <c r="G19" s="50"/>
      <c r="H19" s="50"/>
      <c r="I19" s="50"/>
    </row>
    <row r="20" spans="1:9" ht="22.5" customHeight="1" x14ac:dyDescent="0.15">
      <c r="A20" s="81"/>
      <c r="B20" s="1"/>
      <c r="C20" s="50"/>
      <c r="D20" s="50"/>
      <c r="E20" s="28"/>
      <c r="F20" s="50"/>
      <c r="G20" s="50"/>
      <c r="H20" s="50"/>
      <c r="I20" s="50"/>
    </row>
    <row r="21" spans="1:9" ht="22.5" customHeight="1" x14ac:dyDescent="0.15">
      <c r="A21" s="81"/>
      <c r="B21" s="1"/>
      <c r="C21" s="50"/>
      <c r="D21" s="50"/>
      <c r="E21" s="28"/>
      <c r="F21" s="50"/>
      <c r="G21" s="50"/>
      <c r="H21" s="50"/>
      <c r="I21" s="50"/>
    </row>
    <row r="22" spans="1:9" ht="22.5" customHeight="1" x14ac:dyDescent="0.15">
      <c r="A22" s="81"/>
      <c r="B22" s="1"/>
      <c r="C22" s="50"/>
      <c r="D22" s="50"/>
      <c r="E22" s="28"/>
      <c r="F22" s="50"/>
      <c r="G22" s="50"/>
      <c r="H22" s="50"/>
      <c r="I22" s="50"/>
    </row>
  </sheetData>
  <protectedRanges>
    <protectedRange sqref="B5:E16" name="範囲1：活動の内容"/>
  </protectedRanges>
  <mergeCells count="14">
    <mergeCell ref="F17:F18"/>
    <mergeCell ref="G17:G18"/>
    <mergeCell ref="H17:H18"/>
    <mergeCell ref="I17:I18"/>
    <mergeCell ref="A1:I1"/>
    <mergeCell ref="E2:I2"/>
    <mergeCell ref="A3:A4"/>
    <mergeCell ref="B3:G3"/>
    <mergeCell ref="H3:I3"/>
    <mergeCell ref="A17:A18"/>
    <mergeCell ref="B17:B18"/>
    <mergeCell ref="C17:C18"/>
    <mergeCell ref="D17:D18"/>
    <mergeCell ref="E17:E18"/>
  </mergeCells>
  <phoneticPr fontId="3"/>
  <conditionalFormatting sqref="C17:D18 H5:I18 F17:G18">
    <cfRule type="cellIs" dxfId="6" priority="1" stopIfTrue="1" operator="equal">
      <formula>0</formula>
    </cfRule>
  </conditionalFormatting>
  <pageMargins left="0.98425196850393704" right="0.39370078740157483" top="0.59055118110236227" bottom="0.62992125984251968" header="0.59055118110236227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K35"/>
  <sheetViews>
    <sheetView zoomScaleNormal="100" zoomScaleSheetLayoutView="100" workbookViewId="0">
      <selection activeCell="B3" sqref="B3:J3"/>
    </sheetView>
  </sheetViews>
  <sheetFormatPr defaultColWidth="8.765625" defaultRowHeight="12" x14ac:dyDescent="0.15"/>
  <cols>
    <col min="1" max="1" width="1.4609375" style="2" customWidth="1"/>
    <col min="2" max="2" width="2.69140625" style="2" customWidth="1"/>
    <col min="3" max="3" width="15" style="2" customWidth="1"/>
    <col min="4" max="4" width="8.4609375" style="2" customWidth="1"/>
    <col min="5" max="5" width="12.3046875" style="2" customWidth="1"/>
    <col min="6" max="6" width="5.765625" style="2" customWidth="1"/>
    <col min="7" max="7" width="12.3828125" style="2" customWidth="1"/>
    <col min="8" max="8" width="2.921875" style="2" customWidth="1"/>
    <col min="9" max="9" width="4.921875" style="2" customWidth="1"/>
    <col min="10" max="10" width="2.07421875" style="2" customWidth="1"/>
    <col min="11" max="11" width="1.3828125" style="2" customWidth="1"/>
    <col min="12" max="16384" width="8.765625" style="2"/>
  </cols>
  <sheetData>
    <row r="1" spans="1:11" s="28" customFormat="1" ht="18.75" customHeight="1" x14ac:dyDescent="0.15">
      <c r="A1" s="1" t="s">
        <v>97</v>
      </c>
    </row>
    <row r="2" spans="1:11" ht="7.5" customHeight="1" x14ac:dyDescent="0.15">
      <c r="D2" s="229"/>
      <c r="E2" s="229"/>
      <c r="F2" s="229"/>
      <c r="G2" s="229"/>
      <c r="H2" s="3"/>
      <c r="I2" s="4"/>
    </row>
    <row r="3" spans="1:11" ht="30" customHeight="1" x14ac:dyDescent="0.15">
      <c r="B3" s="230" t="s">
        <v>98</v>
      </c>
      <c r="C3" s="230"/>
      <c r="D3" s="230"/>
      <c r="E3" s="230"/>
      <c r="F3" s="230"/>
      <c r="G3" s="230"/>
      <c r="H3" s="230"/>
      <c r="I3" s="230"/>
      <c r="J3" s="230"/>
    </row>
    <row r="4" spans="1:11" ht="37.5" customHeight="1" thickBot="1" x14ac:dyDescent="0.2">
      <c r="C4" s="5"/>
      <c r="D4" s="5"/>
      <c r="E4" s="5"/>
      <c r="F4" s="5"/>
      <c r="G4" s="5"/>
      <c r="H4" s="6"/>
      <c r="I4" s="7"/>
      <c r="J4" s="4"/>
    </row>
    <row r="5" spans="1:11" ht="33" customHeight="1" x14ac:dyDescent="0.15">
      <c r="B5" s="8"/>
      <c r="C5" s="9"/>
      <c r="D5" s="10"/>
      <c r="E5" s="231" t="s">
        <v>187</v>
      </c>
      <c r="F5" s="231"/>
      <c r="G5" s="231"/>
      <c r="H5" s="231"/>
      <c r="I5" s="231"/>
      <c r="J5" s="11"/>
    </row>
    <row r="6" spans="1:11" ht="33" customHeight="1" x14ac:dyDescent="0.2">
      <c r="B6" s="12"/>
      <c r="C6" s="13"/>
      <c r="D6" s="14"/>
      <c r="E6" s="14"/>
      <c r="F6" s="15"/>
      <c r="G6" s="16"/>
      <c r="H6" s="16"/>
      <c r="I6" s="14"/>
      <c r="J6" s="17"/>
    </row>
    <row r="7" spans="1:11" ht="33" customHeight="1" x14ac:dyDescent="0.15">
      <c r="B7" s="12"/>
      <c r="C7" s="18" t="s">
        <v>2</v>
      </c>
      <c r="D7" s="14"/>
      <c r="E7" s="14"/>
      <c r="F7" s="14"/>
      <c r="G7" s="14"/>
      <c r="H7" s="14"/>
      <c r="I7" s="14"/>
      <c r="J7" s="17"/>
    </row>
    <row r="8" spans="1:11" ht="27" customHeight="1" x14ac:dyDescent="0.15">
      <c r="B8" s="12"/>
      <c r="C8" s="14"/>
      <c r="D8" s="14"/>
      <c r="E8" s="14"/>
      <c r="F8" s="14"/>
      <c r="G8" s="14"/>
      <c r="H8" s="14"/>
      <c r="I8" s="14"/>
      <c r="J8" s="17"/>
    </row>
    <row r="9" spans="1:11" ht="31.5" customHeight="1" x14ac:dyDescent="0.15">
      <c r="B9" s="12"/>
      <c r="C9" s="19"/>
      <c r="D9" s="21"/>
      <c r="E9" s="18" t="s">
        <v>3</v>
      </c>
      <c r="F9" s="20" t="s">
        <v>4</v>
      </c>
      <c r="G9" s="232"/>
      <c r="H9" s="232"/>
      <c r="I9" s="232"/>
      <c r="J9" s="17"/>
    </row>
    <row r="10" spans="1:11" ht="31.5" customHeight="1" x14ac:dyDescent="0.15">
      <c r="B10" s="12"/>
      <c r="C10" s="19"/>
      <c r="D10" s="21" t="s">
        <v>99</v>
      </c>
      <c r="E10" s="18" t="s">
        <v>5</v>
      </c>
      <c r="F10" s="223"/>
      <c r="G10" s="223"/>
      <c r="H10" s="223"/>
      <c r="I10" s="223"/>
      <c r="J10" s="17"/>
    </row>
    <row r="11" spans="1:11" ht="31.5" customHeight="1" x14ac:dyDescent="0.15">
      <c r="B11" s="12"/>
      <c r="C11" s="19"/>
      <c r="D11" s="21"/>
      <c r="E11" s="18" t="s">
        <v>6</v>
      </c>
      <c r="F11" s="223"/>
      <c r="G11" s="223"/>
      <c r="H11" s="223"/>
      <c r="I11" s="22" t="s">
        <v>100</v>
      </c>
      <c r="J11" s="17"/>
    </row>
    <row r="12" spans="1:11" ht="31.5" customHeight="1" x14ac:dyDescent="0.15">
      <c r="B12" s="12"/>
      <c r="C12" s="19"/>
      <c r="D12" s="21"/>
      <c r="E12" s="18" t="s">
        <v>8</v>
      </c>
      <c r="F12" s="223"/>
      <c r="G12" s="223"/>
      <c r="H12" s="223"/>
      <c r="I12" s="223"/>
      <c r="J12" s="17"/>
    </row>
    <row r="13" spans="1:11" ht="27" customHeight="1" x14ac:dyDescent="0.15">
      <c r="B13" s="12"/>
      <c r="C13" s="19"/>
      <c r="D13" s="14"/>
      <c r="E13" s="14"/>
      <c r="F13" s="14"/>
      <c r="G13" s="14"/>
      <c r="H13" s="14"/>
      <c r="I13" s="14"/>
      <c r="J13" s="17"/>
    </row>
    <row r="14" spans="1:11" ht="33" customHeight="1" x14ac:dyDescent="0.15">
      <c r="B14" s="12"/>
      <c r="C14" s="23" t="s">
        <v>101</v>
      </c>
      <c r="D14" s="24"/>
      <c r="E14" s="24"/>
      <c r="F14" s="24"/>
      <c r="G14" s="24"/>
      <c r="H14" s="24"/>
      <c r="I14" s="24"/>
      <c r="J14" s="17"/>
    </row>
    <row r="15" spans="1:11" ht="33" customHeight="1" x14ac:dyDescent="0.15">
      <c r="B15" s="25">
        <v>1</v>
      </c>
      <c r="C15" s="26" t="s">
        <v>10</v>
      </c>
      <c r="D15" s="224" t="s">
        <v>11</v>
      </c>
      <c r="E15" s="225"/>
      <c r="F15" s="225"/>
      <c r="G15" s="225"/>
      <c r="H15" s="225"/>
      <c r="I15" s="225"/>
      <c r="J15" s="27"/>
      <c r="K15" s="28"/>
    </row>
    <row r="16" spans="1:11" ht="33" customHeight="1" x14ac:dyDescent="0.15">
      <c r="B16" s="25">
        <v>2</v>
      </c>
      <c r="C16" s="26" t="s">
        <v>12</v>
      </c>
      <c r="D16" s="226" t="s">
        <v>102</v>
      </c>
      <c r="E16" s="227"/>
      <c r="F16" s="227"/>
      <c r="G16" s="227"/>
      <c r="H16" s="227"/>
      <c r="I16" s="227"/>
      <c r="J16" s="27"/>
      <c r="K16" s="28"/>
    </row>
    <row r="17" spans="2:11" ht="33" customHeight="1" x14ac:dyDescent="0.15">
      <c r="B17" s="25">
        <v>3</v>
      </c>
      <c r="C17" s="26" t="s">
        <v>14</v>
      </c>
      <c r="D17" s="29"/>
      <c r="E17" s="228"/>
      <c r="F17" s="228"/>
      <c r="G17" s="228"/>
      <c r="H17" s="30"/>
      <c r="I17" s="31" t="s">
        <v>15</v>
      </c>
      <c r="J17" s="27"/>
      <c r="K17" s="28"/>
    </row>
    <row r="18" spans="2:11" ht="33" customHeight="1" x14ac:dyDescent="0.15">
      <c r="B18" s="25">
        <v>4</v>
      </c>
      <c r="C18" s="26" t="s">
        <v>103</v>
      </c>
      <c r="D18" s="32"/>
      <c r="E18" s="228"/>
      <c r="F18" s="228"/>
      <c r="G18" s="228"/>
      <c r="H18" s="30"/>
      <c r="I18" s="31" t="s">
        <v>15</v>
      </c>
      <c r="J18" s="27"/>
      <c r="K18" s="28"/>
    </row>
    <row r="19" spans="2:11" ht="33" customHeight="1" x14ac:dyDescent="0.15">
      <c r="B19" s="214">
        <v>5</v>
      </c>
      <c r="C19" s="293" t="s">
        <v>104</v>
      </c>
      <c r="D19" s="33"/>
      <c r="E19" s="134"/>
      <c r="F19" s="134"/>
      <c r="G19" s="134"/>
      <c r="H19" s="134"/>
      <c r="I19" s="134"/>
      <c r="J19" s="40"/>
      <c r="K19" s="28"/>
    </row>
    <row r="20" spans="2:11" ht="33" customHeight="1" x14ac:dyDescent="0.15">
      <c r="B20" s="215"/>
      <c r="C20" s="294"/>
      <c r="D20" s="37" t="s">
        <v>188</v>
      </c>
      <c r="E20" s="135"/>
      <c r="F20" s="14"/>
      <c r="G20" s="14"/>
      <c r="H20" s="14"/>
      <c r="I20" s="14"/>
      <c r="J20" s="40"/>
      <c r="K20" s="28"/>
    </row>
    <row r="21" spans="2:11" ht="33" customHeight="1" x14ac:dyDescent="0.15">
      <c r="B21" s="216"/>
      <c r="C21" s="295"/>
      <c r="D21" s="41"/>
      <c r="E21" s="24"/>
      <c r="F21" s="24"/>
      <c r="G21" s="24"/>
      <c r="H21" s="24"/>
      <c r="I21" s="24"/>
      <c r="J21" s="40"/>
      <c r="K21" s="28"/>
    </row>
    <row r="22" spans="2:11" ht="33" customHeight="1" x14ac:dyDescent="0.15">
      <c r="B22" s="25">
        <v>6</v>
      </c>
      <c r="C22" s="26" t="s">
        <v>105</v>
      </c>
      <c r="D22" s="211" t="s">
        <v>189</v>
      </c>
      <c r="E22" s="212"/>
      <c r="F22" s="212"/>
      <c r="G22" s="212"/>
      <c r="H22" s="212"/>
      <c r="I22" s="212"/>
      <c r="J22" s="213"/>
      <c r="K22" s="28"/>
    </row>
    <row r="23" spans="2:11" ht="33" customHeight="1" x14ac:dyDescent="0.15">
      <c r="B23" s="25">
        <v>7</v>
      </c>
      <c r="C23" s="26" t="s">
        <v>106</v>
      </c>
      <c r="D23" s="211" t="s">
        <v>190</v>
      </c>
      <c r="E23" s="212"/>
      <c r="F23" s="212"/>
      <c r="G23" s="212"/>
      <c r="H23" s="212"/>
      <c r="I23" s="212"/>
      <c r="J23" s="213"/>
      <c r="K23" s="28"/>
    </row>
    <row r="24" spans="2:11" ht="76.5" customHeight="1" thickBot="1" x14ac:dyDescent="0.2">
      <c r="B24" s="136">
        <v>8</v>
      </c>
      <c r="C24" s="137" t="s">
        <v>20</v>
      </c>
      <c r="D24" s="290" t="s">
        <v>107</v>
      </c>
      <c r="E24" s="291"/>
      <c r="F24" s="291"/>
      <c r="G24" s="291"/>
      <c r="H24" s="291"/>
      <c r="I24" s="291"/>
      <c r="J24" s="292"/>
      <c r="K24" s="28"/>
    </row>
    <row r="25" spans="2:11" x14ac:dyDescent="0.15">
      <c r="D25" s="28"/>
      <c r="E25" s="28"/>
      <c r="F25" s="28"/>
    </row>
    <row r="26" spans="2:11" x14ac:dyDescent="0.15">
      <c r="D26" s="28"/>
      <c r="E26" s="28"/>
      <c r="F26" s="28"/>
    </row>
    <row r="27" spans="2:11" x14ac:dyDescent="0.15">
      <c r="D27" s="28"/>
      <c r="E27" s="28"/>
      <c r="F27" s="28"/>
    </row>
    <row r="28" spans="2:11" x14ac:dyDescent="0.15">
      <c r="D28" s="28"/>
      <c r="E28" s="28"/>
      <c r="F28" s="28"/>
    </row>
    <row r="29" spans="2:11" x14ac:dyDescent="0.15">
      <c r="D29" s="28"/>
      <c r="E29" s="28"/>
      <c r="F29" s="28"/>
    </row>
    <row r="30" spans="2:11" x14ac:dyDescent="0.15">
      <c r="D30" s="28"/>
      <c r="E30" s="28"/>
      <c r="F30" s="28"/>
    </row>
    <row r="31" spans="2:11" x14ac:dyDescent="0.15">
      <c r="D31" s="28"/>
      <c r="E31" s="28"/>
      <c r="F31" s="28"/>
    </row>
    <row r="32" spans="2:11" x14ac:dyDescent="0.15">
      <c r="D32" s="28"/>
      <c r="E32" s="28"/>
      <c r="F32" s="28"/>
    </row>
    <row r="33" spans="4:6" x14ac:dyDescent="0.15">
      <c r="D33" s="28"/>
      <c r="E33" s="28"/>
      <c r="F33" s="28"/>
    </row>
    <row r="34" spans="4:6" x14ac:dyDescent="0.15">
      <c r="D34" s="28"/>
      <c r="E34" s="28"/>
      <c r="F34" s="28"/>
    </row>
    <row r="35" spans="4:6" x14ac:dyDescent="0.15">
      <c r="D35" s="28"/>
      <c r="E35" s="28"/>
      <c r="F35" s="28"/>
    </row>
  </sheetData>
  <mergeCells count="16">
    <mergeCell ref="B19:B21"/>
    <mergeCell ref="C19:C21"/>
    <mergeCell ref="D2:G2"/>
    <mergeCell ref="B3:J3"/>
    <mergeCell ref="E5:I5"/>
    <mergeCell ref="G9:I9"/>
    <mergeCell ref="F10:I10"/>
    <mergeCell ref="F11:H11"/>
    <mergeCell ref="D22:J22"/>
    <mergeCell ref="D23:J23"/>
    <mergeCell ref="D24:J24"/>
    <mergeCell ref="F12:I12"/>
    <mergeCell ref="D15:I15"/>
    <mergeCell ref="D16:I16"/>
    <mergeCell ref="E17:G17"/>
    <mergeCell ref="E18:G18"/>
  </mergeCells>
  <phoneticPr fontId="3"/>
  <conditionalFormatting sqref="E17:G17">
    <cfRule type="cellIs" dxfId="5" priority="1" stopIfTrue="1" operator="equal">
      <formula>0</formula>
    </cfRule>
  </conditionalFormatting>
  <printOptions horizontalCentered="1" verticalCentered="1"/>
  <pageMargins left="0.78740157480314965" right="0.19685039370078741" top="0.51181102362204722" bottom="0.59055118110236227" header="0.43307086614173229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I51"/>
  <sheetViews>
    <sheetView zoomScaleNormal="100" zoomScaleSheetLayoutView="100" workbookViewId="0">
      <selection activeCell="A3" sqref="A3:E3"/>
    </sheetView>
  </sheetViews>
  <sheetFormatPr defaultColWidth="8.765625" defaultRowHeight="12" x14ac:dyDescent="0.15"/>
  <cols>
    <col min="1" max="1" width="17" style="2" customWidth="1"/>
    <col min="2" max="2" width="16.23046875" style="2" customWidth="1"/>
    <col min="3" max="3" width="13.07421875" style="2" customWidth="1"/>
    <col min="4" max="4" width="2.3046875" style="2" customWidth="1"/>
    <col min="5" max="5" width="10.61328125" style="2" customWidth="1"/>
    <col min="6" max="16384" width="8.765625" style="2"/>
  </cols>
  <sheetData>
    <row r="1" spans="1:9" ht="18.75" customHeight="1" x14ac:dyDescent="0.15">
      <c r="A1" s="1" t="s">
        <v>108</v>
      </c>
    </row>
    <row r="2" spans="1:9" ht="7.5" customHeight="1" x14ac:dyDescent="0.15">
      <c r="A2" s="1"/>
    </row>
    <row r="3" spans="1:9" ht="30" customHeight="1" x14ac:dyDescent="0.15">
      <c r="A3" s="229" t="s">
        <v>191</v>
      </c>
      <c r="B3" s="229"/>
      <c r="C3" s="229"/>
      <c r="D3" s="229"/>
      <c r="E3" s="229"/>
      <c r="F3" s="3"/>
      <c r="G3" s="3"/>
      <c r="H3" s="48"/>
      <c r="I3" s="138"/>
    </row>
    <row r="4" spans="1:9" ht="26.25" customHeight="1" x14ac:dyDescent="0.15">
      <c r="A4" s="49"/>
      <c r="B4" s="306" t="s">
        <v>165</v>
      </c>
      <c r="C4" s="307"/>
      <c r="D4" s="307"/>
      <c r="E4" s="307"/>
      <c r="F4" s="3"/>
      <c r="G4" s="3"/>
      <c r="H4" s="48"/>
      <c r="I4" s="138"/>
    </row>
    <row r="5" spans="1:9" ht="34.5" customHeight="1" x14ac:dyDescent="0.15">
      <c r="A5" s="1" t="s">
        <v>23</v>
      </c>
      <c r="B5" s="81"/>
      <c r="C5" s="139"/>
      <c r="D5" s="139"/>
      <c r="E5" s="140"/>
      <c r="F5" s="3"/>
      <c r="G5" s="3"/>
      <c r="H5" s="48"/>
    </row>
    <row r="6" spans="1:9" ht="27.75" customHeight="1" x14ac:dyDescent="0.15">
      <c r="A6" s="54" t="s">
        <v>109</v>
      </c>
      <c r="B6" s="141" t="s">
        <v>25</v>
      </c>
      <c r="C6" s="304" t="s">
        <v>110</v>
      </c>
      <c r="D6" s="304"/>
      <c r="E6" s="305"/>
    </row>
    <row r="7" spans="1:9" ht="27.75" customHeight="1" x14ac:dyDescent="0.15">
      <c r="A7" s="203" t="s">
        <v>151</v>
      </c>
      <c r="B7" s="57"/>
      <c r="C7" s="308"/>
      <c r="D7" s="308"/>
      <c r="E7" s="309"/>
    </row>
    <row r="8" spans="1:9" ht="28.5" customHeight="1" x14ac:dyDescent="0.15">
      <c r="A8" s="314" t="s">
        <v>152</v>
      </c>
      <c r="B8" s="317"/>
      <c r="C8" s="320"/>
      <c r="D8" s="321"/>
      <c r="E8" s="322"/>
    </row>
    <row r="9" spans="1:9" ht="27.75" customHeight="1" x14ac:dyDescent="0.15">
      <c r="A9" s="315"/>
      <c r="B9" s="318"/>
      <c r="C9" s="323"/>
      <c r="D9" s="324"/>
      <c r="E9" s="325"/>
    </row>
    <row r="10" spans="1:9" ht="27.75" customHeight="1" x14ac:dyDescent="0.15">
      <c r="A10" s="316"/>
      <c r="B10" s="319"/>
      <c r="C10" s="326"/>
      <c r="D10" s="327"/>
      <c r="E10" s="328"/>
    </row>
    <row r="11" spans="1:9" ht="27.75" customHeight="1" x14ac:dyDescent="0.15">
      <c r="A11" s="203" t="s">
        <v>153</v>
      </c>
      <c r="B11" s="57"/>
      <c r="C11" s="310"/>
      <c r="D11" s="310"/>
      <c r="E11" s="311"/>
    </row>
    <row r="12" spans="1:9" ht="27.75" customHeight="1" x14ac:dyDescent="0.15">
      <c r="A12" s="203" t="s">
        <v>154</v>
      </c>
      <c r="B12" s="57"/>
      <c r="C12" s="312"/>
      <c r="D12" s="312"/>
      <c r="E12" s="313"/>
    </row>
    <row r="13" spans="1:9" ht="27.75" customHeight="1" x14ac:dyDescent="0.15">
      <c r="A13" s="203" t="s">
        <v>155</v>
      </c>
      <c r="B13" s="200"/>
      <c r="C13" s="201"/>
      <c r="D13" s="201"/>
      <c r="E13" s="202"/>
    </row>
    <row r="14" spans="1:9" ht="27.75" customHeight="1" x14ac:dyDescent="0.15">
      <c r="A14" s="203" t="s">
        <v>156</v>
      </c>
      <c r="B14" s="57"/>
      <c r="C14" s="310"/>
      <c r="D14" s="310"/>
      <c r="E14" s="311"/>
    </row>
    <row r="15" spans="1:9" ht="37.5" customHeight="1" thickBot="1" x14ac:dyDescent="0.2">
      <c r="A15" s="203" t="s">
        <v>157</v>
      </c>
      <c r="B15" s="142"/>
      <c r="C15" s="310"/>
      <c r="D15" s="310"/>
      <c r="E15" s="311"/>
    </row>
    <row r="16" spans="1:9" ht="27.75" customHeight="1" thickBot="1" x14ac:dyDescent="0.2">
      <c r="A16" s="54" t="s">
        <v>29</v>
      </c>
      <c r="B16" s="143">
        <f>SUM(B7:B15)</f>
        <v>0</v>
      </c>
      <c r="C16" s="310"/>
      <c r="D16" s="310"/>
      <c r="E16" s="311"/>
    </row>
    <row r="17" spans="1:5" ht="27.75" customHeight="1" x14ac:dyDescent="0.15">
      <c r="A17" s="1"/>
      <c r="B17" s="1"/>
      <c r="C17" s="14"/>
      <c r="D17" s="14"/>
      <c r="E17" s="14"/>
    </row>
    <row r="18" spans="1:5" ht="27.75" customHeight="1" x14ac:dyDescent="0.15">
      <c r="A18" s="1" t="s">
        <v>31</v>
      </c>
      <c r="B18" s="1"/>
      <c r="C18" s="14"/>
      <c r="D18" s="14"/>
      <c r="E18" s="14"/>
    </row>
    <row r="19" spans="1:5" ht="27.75" customHeight="1" x14ac:dyDescent="0.15">
      <c r="A19" s="54" t="s">
        <v>109</v>
      </c>
      <c r="B19" s="141" t="s">
        <v>25</v>
      </c>
      <c r="C19" s="304" t="s">
        <v>110</v>
      </c>
      <c r="D19" s="304"/>
      <c r="E19" s="305"/>
    </row>
    <row r="20" spans="1:5" ht="27.75" customHeight="1" x14ac:dyDescent="0.15">
      <c r="A20" s="203" t="s">
        <v>158</v>
      </c>
      <c r="B20" s="57"/>
      <c r="C20" s="298"/>
      <c r="D20" s="298"/>
      <c r="E20" s="299"/>
    </row>
    <row r="21" spans="1:5" ht="27.75" customHeight="1" x14ac:dyDescent="0.15">
      <c r="A21" s="203" t="s">
        <v>196</v>
      </c>
      <c r="B21" s="57"/>
      <c r="C21" s="300"/>
      <c r="D21" s="300"/>
      <c r="E21" s="301"/>
    </row>
    <row r="22" spans="1:5" ht="27.75" customHeight="1" x14ac:dyDescent="0.15">
      <c r="A22" s="203" t="s">
        <v>159</v>
      </c>
      <c r="B22" s="57"/>
      <c r="C22" s="296"/>
      <c r="D22" s="296"/>
      <c r="E22" s="297"/>
    </row>
    <row r="23" spans="1:5" ht="27.75" customHeight="1" x14ac:dyDescent="0.15">
      <c r="A23" s="203" t="s">
        <v>160</v>
      </c>
      <c r="B23" s="57"/>
      <c r="C23" s="296"/>
      <c r="D23" s="296"/>
      <c r="E23" s="297"/>
    </row>
    <row r="24" spans="1:5" ht="27.75" customHeight="1" x14ac:dyDescent="0.15">
      <c r="A24" s="203" t="s">
        <v>161</v>
      </c>
      <c r="B24" s="57"/>
      <c r="C24" s="296"/>
      <c r="D24" s="296"/>
      <c r="E24" s="297"/>
    </row>
    <row r="25" spans="1:5" ht="27.75" customHeight="1" x14ac:dyDescent="0.15">
      <c r="A25" s="203" t="s">
        <v>162</v>
      </c>
      <c r="B25" s="57"/>
      <c r="C25" s="302"/>
      <c r="D25" s="302"/>
      <c r="E25" s="303"/>
    </row>
    <row r="26" spans="1:5" ht="27.75" customHeight="1" thickBot="1" x14ac:dyDescent="0.2">
      <c r="A26" s="203" t="s">
        <v>163</v>
      </c>
      <c r="B26" s="57"/>
      <c r="C26" s="296"/>
      <c r="D26" s="296"/>
      <c r="E26" s="297"/>
    </row>
    <row r="27" spans="1:5" ht="27.75" customHeight="1" thickBot="1" x14ac:dyDescent="0.2">
      <c r="A27" s="54" t="s">
        <v>111</v>
      </c>
      <c r="B27" s="143"/>
      <c r="C27" s="296"/>
      <c r="D27" s="296"/>
      <c r="E27" s="297"/>
    </row>
    <row r="28" spans="1:5" ht="19.5" customHeight="1" x14ac:dyDescent="0.15">
      <c r="A28" s="28"/>
      <c r="B28" s="28"/>
      <c r="C28" s="19"/>
      <c r="D28" s="19"/>
      <c r="E28" s="144"/>
    </row>
    <row r="29" spans="1:5" x14ac:dyDescent="0.15">
      <c r="A29" s="28"/>
      <c r="C29" s="28"/>
      <c r="D29" s="28"/>
      <c r="E29" s="28"/>
    </row>
    <row r="30" spans="1:5" x14ac:dyDescent="0.15">
      <c r="A30" s="28"/>
      <c r="B30" s="28"/>
      <c r="C30" s="28"/>
      <c r="D30" s="28"/>
      <c r="E30" s="28"/>
    </row>
    <row r="31" spans="1:5" x14ac:dyDescent="0.15">
      <c r="A31" s="28"/>
      <c r="B31" s="28"/>
      <c r="C31" s="28"/>
      <c r="D31" s="28"/>
      <c r="E31" s="28"/>
    </row>
    <row r="32" spans="1:5" x14ac:dyDescent="0.15">
      <c r="A32" s="28"/>
      <c r="B32" s="28"/>
      <c r="C32" s="28"/>
      <c r="D32" s="28"/>
      <c r="E32" s="28"/>
    </row>
    <row r="33" spans="1:5" x14ac:dyDescent="0.15">
      <c r="A33" s="28"/>
      <c r="B33" s="28"/>
      <c r="C33" s="28"/>
      <c r="D33" s="28"/>
      <c r="E33" s="28"/>
    </row>
    <row r="34" spans="1:5" x14ac:dyDescent="0.15">
      <c r="A34" s="28"/>
      <c r="B34" s="28"/>
      <c r="C34" s="28"/>
      <c r="D34" s="28"/>
      <c r="E34" s="28"/>
    </row>
    <row r="35" spans="1:5" x14ac:dyDescent="0.15">
      <c r="A35" s="28"/>
      <c r="B35" s="28"/>
      <c r="C35" s="28"/>
      <c r="D35" s="28"/>
      <c r="E35" s="28"/>
    </row>
    <row r="36" spans="1:5" x14ac:dyDescent="0.15">
      <c r="A36" s="28"/>
      <c r="B36" s="28"/>
      <c r="C36" s="28"/>
      <c r="D36" s="28"/>
      <c r="E36" s="28"/>
    </row>
    <row r="37" spans="1:5" x14ac:dyDescent="0.15">
      <c r="A37" s="28"/>
      <c r="B37" s="28"/>
      <c r="C37" s="28"/>
      <c r="D37" s="28"/>
      <c r="E37" s="28"/>
    </row>
    <row r="38" spans="1:5" x14ac:dyDescent="0.15">
      <c r="A38" s="28"/>
      <c r="B38" s="28"/>
      <c r="C38" s="28"/>
      <c r="D38" s="28"/>
      <c r="E38" s="28"/>
    </row>
    <row r="39" spans="1:5" x14ac:dyDescent="0.15">
      <c r="A39" s="28"/>
      <c r="B39" s="28"/>
      <c r="C39" s="28"/>
      <c r="D39" s="28"/>
      <c r="E39" s="28"/>
    </row>
    <row r="40" spans="1:5" x14ac:dyDescent="0.15">
      <c r="A40" s="28"/>
      <c r="B40" s="28"/>
      <c r="C40" s="28"/>
      <c r="D40" s="28"/>
      <c r="E40" s="28"/>
    </row>
    <row r="41" spans="1:5" x14ac:dyDescent="0.15">
      <c r="A41" s="28"/>
      <c r="B41" s="28"/>
      <c r="C41" s="28"/>
      <c r="D41" s="28"/>
      <c r="E41" s="28"/>
    </row>
    <row r="42" spans="1:5" x14ac:dyDescent="0.15">
      <c r="A42" s="28"/>
      <c r="B42" s="28"/>
      <c r="C42" s="28"/>
      <c r="D42" s="28"/>
      <c r="E42" s="28"/>
    </row>
    <row r="43" spans="1:5" x14ac:dyDescent="0.15">
      <c r="A43" s="28"/>
      <c r="B43" s="28"/>
      <c r="C43" s="28"/>
      <c r="D43" s="28"/>
      <c r="E43" s="28"/>
    </row>
    <row r="44" spans="1:5" x14ac:dyDescent="0.15">
      <c r="A44" s="28"/>
      <c r="B44" s="28"/>
      <c r="C44" s="28"/>
      <c r="D44" s="28"/>
      <c r="E44" s="28"/>
    </row>
    <row r="45" spans="1:5" x14ac:dyDescent="0.15">
      <c r="A45" s="28"/>
      <c r="B45" s="28"/>
      <c r="C45" s="28"/>
      <c r="D45" s="28"/>
      <c r="E45" s="28"/>
    </row>
    <row r="46" spans="1:5" x14ac:dyDescent="0.15">
      <c r="A46" s="28"/>
      <c r="B46" s="28"/>
      <c r="C46" s="28"/>
      <c r="D46" s="28"/>
      <c r="E46" s="28"/>
    </row>
    <row r="47" spans="1:5" x14ac:dyDescent="0.15">
      <c r="A47" s="28"/>
      <c r="B47" s="28"/>
      <c r="C47" s="28"/>
      <c r="D47" s="28"/>
      <c r="E47" s="28"/>
    </row>
    <row r="48" spans="1:5" x14ac:dyDescent="0.15">
      <c r="A48" s="28"/>
      <c r="B48" s="28"/>
      <c r="C48" s="28"/>
      <c r="D48" s="28"/>
      <c r="E48" s="28"/>
    </row>
    <row r="49" spans="1:5" x14ac:dyDescent="0.15">
      <c r="A49" s="28"/>
      <c r="B49" s="28"/>
      <c r="C49" s="28"/>
      <c r="D49" s="28"/>
      <c r="E49" s="28"/>
    </row>
    <row r="50" spans="1:5" x14ac:dyDescent="0.15">
      <c r="A50" s="28"/>
      <c r="B50" s="28"/>
      <c r="C50" s="28"/>
      <c r="D50" s="28"/>
      <c r="E50" s="28"/>
    </row>
    <row r="51" spans="1:5" x14ac:dyDescent="0.15">
      <c r="A51" s="28"/>
      <c r="B51" s="28"/>
      <c r="C51" s="28"/>
      <c r="D51" s="28"/>
      <c r="E51" s="28"/>
    </row>
  </sheetData>
  <protectedRanges>
    <protectedRange sqref="C25:E25" name="範囲2：摘要（その他の支出）"/>
    <protectedRange sqref="C12:E13" name="範囲1：摘要（その他の収入）"/>
  </protectedRanges>
  <mergeCells count="21">
    <mergeCell ref="C19:E19"/>
    <mergeCell ref="A3:E3"/>
    <mergeCell ref="B4:E4"/>
    <mergeCell ref="C6:E6"/>
    <mergeCell ref="C7:E7"/>
    <mergeCell ref="C11:E11"/>
    <mergeCell ref="C12:E12"/>
    <mergeCell ref="C14:E14"/>
    <mergeCell ref="C15:E15"/>
    <mergeCell ref="C16:E16"/>
    <mergeCell ref="A8:A10"/>
    <mergeCell ref="B8:B10"/>
    <mergeCell ref="C8:E10"/>
    <mergeCell ref="C27:E27"/>
    <mergeCell ref="C20:E20"/>
    <mergeCell ref="C21:E21"/>
    <mergeCell ref="C22:E22"/>
    <mergeCell ref="C23:E23"/>
    <mergeCell ref="C24:E24"/>
    <mergeCell ref="C25:E25"/>
    <mergeCell ref="C26:E26"/>
  </mergeCells>
  <phoneticPr fontId="3"/>
  <conditionalFormatting sqref="B27 B16">
    <cfRule type="cellIs" dxfId="4" priority="1" stopIfTrue="1" operator="equal">
      <formula>0</formula>
    </cfRule>
  </conditionalFormatting>
  <printOptions horizontalCentered="1" verticalCentered="1"/>
  <pageMargins left="0.78740157480314965" right="0.39370078740157483" top="0.51181102362204722" bottom="0.70866141732283472" header="0.51181102362204722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CDB5-6847-417D-BB84-A8B08767AD5F}">
  <sheetPr>
    <tabColor indexed="44"/>
  </sheetPr>
  <dimension ref="A1:I54"/>
  <sheetViews>
    <sheetView zoomScaleNormal="100" zoomScaleSheetLayoutView="100" workbookViewId="0">
      <selection activeCell="A3" sqref="A3:E3"/>
    </sheetView>
  </sheetViews>
  <sheetFormatPr defaultColWidth="8.765625" defaultRowHeight="12" x14ac:dyDescent="0.15"/>
  <cols>
    <col min="1" max="1" width="17" style="2" customWidth="1"/>
    <col min="2" max="2" width="16.23046875" style="2" customWidth="1"/>
    <col min="3" max="3" width="13.07421875" style="2" customWidth="1"/>
    <col min="4" max="4" width="2.3046875" style="2" customWidth="1"/>
    <col min="5" max="5" width="10.61328125" style="2" customWidth="1"/>
    <col min="6" max="16384" width="8.765625" style="2"/>
  </cols>
  <sheetData>
    <row r="1" spans="1:9" ht="18.75" customHeight="1" x14ac:dyDescent="0.15">
      <c r="A1" s="1" t="s">
        <v>108</v>
      </c>
    </row>
    <row r="2" spans="1:9" ht="7.5" customHeight="1" x14ac:dyDescent="0.15">
      <c r="A2" s="1"/>
    </row>
    <row r="3" spans="1:9" ht="30" customHeight="1" x14ac:dyDescent="0.15">
      <c r="A3" s="229" t="s">
        <v>191</v>
      </c>
      <c r="B3" s="229"/>
      <c r="C3" s="229"/>
      <c r="D3" s="229"/>
      <c r="E3" s="229"/>
      <c r="F3" s="205"/>
      <c r="G3" s="205"/>
      <c r="I3" s="138"/>
    </row>
    <row r="4" spans="1:9" ht="26.25" customHeight="1" x14ac:dyDescent="0.15">
      <c r="A4" s="49"/>
      <c r="B4" s="306" t="s">
        <v>165</v>
      </c>
      <c r="C4" s="307"/>
      <c r="D4" s="307"/>
      <c r="E4" s="307"/>
      <c r="F4" s="205"/>
      <c r="G4" s="205"/>
      <c r="I4" s="138"/>
    </row>
    <row r="5" spans="1:9" ht="34.5" customHeight="1" x14ac:dyDescent="0.15">
      <c r="A5" s="1" t="s">
        <v>23</v>
      </c>
      <c r="B5" s="81"/>
      <c r="C5" s="139"/>
      <c r="D5" s="139"/>
      <c r="E5" s="140"/>
      <c r="F5" s="205"/>
      <c r="G5" s="205"/>
    </row>
    <row r="6" spans="1:9" ht="27.75" customHeight="1" x14ac:dyDescent="0.15">
      <c r="A6" s="206" t="s">
        <v>109</v>
      </c>
      <c r="B6" s="141" t="s">
        <v>25</v>
      </c>
      <c r="C6" s="304" t="s">
        <v>110</v>
      </c>
      <c r="D6" s="304"/>
      <c r="E6" s="305"/>
    </row>
    <row r="7" spans="1:9" ht="27.75" customHeight="1" x14ac:dyDescent="0.15">
      <c r="A7" s="203" t="s">
        <v>151</v>
      </c>
      <c r="B7" s="208"/>
      <c r="C7" s="308"/>
      <c r="D7" s="308"/>
      <c r="E7" s="309"/>
    </row>
    <row r="8" spans="1:9" ht="28.5" customHeight="1" x14ac:dyDescent="0.15">
      <c r="A8" s="314" t="s">
        <v>152</v>
      </c>
      <c r="B8" s="317"/>
      <c r="C8" s="320"/>
      <c r="D8" s="321"/>
      <c r="E8" s="322"/>
    </row>
    <row r="9" spans="1:9" ht="27.75" customHeight="1" x14ac:dyDescent="0.15">
      <c r="A9" s="315"/>
      <c r="B9" s="318"/>
      <c r="C9" s="323"/>
      <c r="D9" s="496"/>
      <c r="E9" s="325"/>
    </row>
    <row r="10" spans="1:9" ht="27.75" customHeight="1" x14ac:dyDescent="0.15">
      <c r="A10" s="316"/>
      <c r="B10" s="319"/>
      <c r="C10" s="326"/>
      <c r="D10" s="327"/>
      <c r="E10" s="328"/>
    </row>
    <row r="11" spans="1:9" ht="27.75" customHeight="1" x14ac:dyDescent="0.15">
      <c r="A11" s="203" t="s">
        <v>153</v>
      </c>
      <c r="B11" s="208"/>
      <c r="C11" s="310"/>
      <c r="D11" s="310"/>
      <c r="E11" s="311"/>
    </row>
    <row r="12" spans="1:9" ht="27.75" customHeight="1" x14ac:dyDescent="0.15">
      <c r="A12" s="203" t="s">
        <v>154</v>
      </c>
      <c r="B12" s="208"/>
      <c r="C12" s="312"/>
      <c r="D12" s="312"/>
      <c r="E12" s="313"/>
    </row>
    <row r="13" spans="1:9" ht="27.75" customHeight="1" x14ac:dyDescent="0.15">
      <c r="A13" s="203" t="s">
        <v>155</v>
      </c>
      <c r="B13" s="208"/>
      <c r="C13" s="209"/>
      <c r="D13" s="209"/>
      <c r="E13" s="210"/>
    </row>
    <row r="14" spans="1:9" ht="27.75" customHeight="1" x14ac:dyDescent="0.15">
      <c r="A14" s="203" t="s">
        <v>156</v>
      </c>
      <c r="B14" s="208"/>
      <c r="C14" s="310"/>
      <c r="D14" s="310"/>
      <c r="E14" s="311"/>
    </row>
    <row r="15" spans="1:9" ht="37.5" customHeight="1" thickBot="1" x14ac:dyDescent="0.2">
      <c r="A15" s="203" t="s">
        <v>157</v>
      </c>
      <c r="B15" s="142"/>
      <c r="C15" s="310"/>
      <c r="D15" s="310"/>
      <c r="E15" s="311"/>
    </row>
    <row r="16" spans="1:9" ht="27.75" customHeight="1" thickBot="1" x14ac:dyDescent="0.2">
      <c r="A16" s="206" t="s">
        <v>29</v>
      </c>
      <c r="B16" s="143">
        <f>SUM(B7:B15)</f>
        <v>0</v>
      </c>
      <c r="C16" s="310"/>
      <c r="D16" s="310"/>
      <c r="E16" s="311"/>
    </row>
    <row r="17" spans="1:5" ht="27.75" customHeight="1" x14ac:dyDescent="0.15">
      <c r="A17" s="1"/>
      <c r="B17" s="1"/>
      <c r="C17" s="1"/>
      <c r="D17" s="1"/>
      <c r="E17" s="1"/>
    </row>
    <row r="18" spans="1:5" ht="27.75" customHeight="1" x14ac:dyDescent="0.15">
      <c r="A18" s="1" t="s">
        <v>31</v>
      </c>
      <c r="B18" s="1"/>
      <c r="C18" s="1"/>
      <c r="D18" s="1"/>
      <c r="E18" s="1"/>
    </row>
    <row r="19" spans="1:5" ht="27.75" customHeight="1" x14ac:dyDescent="0.15">
      <c r="A19" s="206" t="s">
        <v>109</v>
      </c>
      <c r="B19" s="141" t="s">
        <v>25</v>
      </c>
      <c r="C19" s="304" t="s">
        <v>110</v>
      </c>
      <c r="D19" s="304"/>
      <c r="E19" s="305"/>
    </row>
    <row r="20" spans="1:5" ht="27.75" customHeight="1" x14ac:dyDescent="0.15">
      <c r="A20" s="203" t="s">
        <v>158</v>
      </c>
      <c r="B20" s="208"/>
      <c r="C20" s="298"/>
      <c r="D20" s="298"/>
      <c r="E20" s="299"/>
    </row>
    <row r="21" spans="1:5" ht="27.75" customHeight="1" x14ac:dyDescent="0.15">
      <c r="A21" s="203" t="s">
        <v>202</v>
      </c>
      <c r="B21" s="142">
        <v>4000</v>
      </c>
      <c r="C21" s="296"/>
      <c r="D21" s="296"/>
      <c r="E21" s="297"/>
    </row>
    <row r="22" spans="1:5" ht="18.75" customHeight="1" x14ac:dyDescent="0.15">
      <c r="A22" s="314" t="s">
        <v>203</v>
      </c>
      <c r="B22" s="487">
        <v>10000</v>
      </c>
      <c r="C22" s="497" t="s">
        <v>204</v>
      </c>
      <c r="D22" s="498"/>
      <c r="E22" s="499" t="s">
        <v>205</v>
      </c>
    </row>
    <row r="23" spans="1:5" ht="18.75" customHeight="1" x14ac:dyDescent="0.15">
      <c r="A23" s="316"/>
      <c r="B23" s="492"/>
      <c r="C23" s="23" t="s">
        <v>206</v>
      </c>
      <c r="D23" s="500"/>
      <c r="E23" s="501" t="s">
        <v>207</v>
      </c>
    </row>
    <row r="24" spans="1:5" ht="27.75" customHeight="1" x14ac:dyDescent="0.15">
      <c r="A24" s="203" t="s">
        <v>208</v>
      </c>
      <c r="B24" s="208"/>
      <c r="C24" s="300"/>
      <c r="D24" s="300"/>
      <c r="E24" s="301"/>
    </row>
    <row r="25" spans="1:5" ht="27.75" customHeight="1" x14ac:dyDescent="0.15">
      <c r="A25" s="203" t="s">
        <v>159</v>
      </c>
      <c r="B25" s="208"/>
      <c r="C25" s="296"/>
      <c r="D25" s="296"/>
      <c r="E25" s="297"/>
    </row>
    <row r="26" spans="1:5" ht="27.75" customHeight="1" x14ac:dyDescent="0.15">
      <c r="A26" s="203" t="s">
        <v>160</v>
      </c>
      <c r="B26" s="208"/>
      <c r="C26" s="296"/>
      <c r="D26" s="296"/>
      <c r="E26" s="297"/>
    </row>
    <row r="27" spans="1:5" ht="27.75" customHeight="1" x14ac:dyDescent="0.15">
      <c r="A27" s="203" t="s">
        <v>161</v>
      </c>
      <c r="B27" s="208"/>
      <c r="C27" s="296"/>
      <c r="D27" s="296"/>
      <c r="E27" s="297"/>
    </row>
    <row r="28" spans="1:5" ht="27.75" customHeight="1" x14ac:dyDescent="0.15">
      <c r="A28" s="203" t="s">
        <v>162</v>
      </c>
      <c r="B28" s="208"/>
      <c r="C28" s="302"/>
      <c r="D28" s="302"/>
      <c r="E28" s="303"/>
    </row>
    <row r="29" spans="1:5" ht="27.75" customHeight="1" thickBot="1" x14ac:dyDescent="0.2">
      <c r="A29" s="203" t="s">
        <v>163</v>
      </c>
      <c r="B29" s="208"/>
      <c r="C29" s="296"/>
      <c r="D29" s="296"/>
      <c r="E29" s="297"/>
    </row>
    <row r="30" spans="1:5" ht="27.75" customHeight="1" thickBot="1" x14ac:dyDescent="0.2">
      <c r="A30" s="206" t="s">
        <v>111</v>
      </c>
      <c r="B30" s="143">
        <f>SUM(B20:B29)</f>
        <v>14000</v>
      </c>
      <c r="C30" s="296"/>
      <c r="D30" s="296"/>
      <c r="E30" s="297"/>
    </row>
    <row r="31" spans="1:5" ht="19.5" customHeight="1" x14ac:dyDescent="0.15">
      <c r="A31" s="28"/>
      <c r="B31" s="28"/>
      <c r="C31" s="28"/>
      <c r="D31" s="28"/>
      <c r="E31" s="144"/>
    </row>
    <row r="32" spans="1:5" x14ac:dyDescent="0.15">
      <c r="A32" s="28"/>
      <c r="C32" s="28"/>
      <c r="D32" s="28"/>
      <c r="E32" s="28"/>
    </row>
    <row r="33" spans="1:5" x14ac:dyDescent="0.15">
      <c r="A33" s="28"/>
      <c r="B33" s="28"/>
      <c r="C33" s="28"/>
      <c r="D33" s="28"/>
      <c r="E33" s="28"/>
    </row>
    <row r="34" spans="1:5" x14ac:dyDescent="0.15">
      <c r="A34" s="28"/>
      <c r="B34" s="28"/>
      <c r="C34" s="28"/>
      <c r="D34" s="28"/>
      <c r="E34" s="28"/>
    </row>
    <row r="35" spans="1:5" x14ac:dyDescent="0.15">
      <c r="A35" s="28"/>
      <c r="B35" s="28"/>
      <c r="C35" s="28"/>
      <c r="D35" s="28"/>
      <c r="E35" s="28"/>
    </row>
    <row r="36" spans="1:5" x14ac:dyDescent="0.15">
      <c r="A36" s="28"/>
      <c r="B36" s="28"/>
      <c r="C36" s="28"/>
      <c r="D36" s="28"/>
      <c r="E36" s="28"/>
    </row>
    <row r="37" spans="1:5" x14ac:dyDescent="0.15">
      <c r="A37" s="28"/>
      <c r="B37" s="28"/>
      <c r="C37" s="28"/>
      <c r="D37" s="28"/>
      <c r="E37" s="28"/>
    </row>
    <row r="38" spans="1:5" x14ac:dyDescent="0.15">
      <c r="A38" s="28"/>
      <c r="B38" s="28"/>
      <c r="C38" s="28"/>
      <c r="D38" s="28"/>
      <c r="E38" s="28"/>
    </row>
    <row r="39" spans="1:5" x14ac:dyDescent="0.15">
      <c r="A39" s="28"/>
      <c r="B39" s="28"/>
      <c r="C39" s="28"/>
      <c r="D39" s="28"/>
      <c r="E39" s="28"/>
    </row>
    <row r="40" spans="1:5" x14ac:dyDescent="0.15">
      <c r="A40" s="28"/>
      <c r="B40" s="28"/>
      <c r="C40" s="28"/>
      <c r="D40" s="28"/>
      <c r="E40" s="28"/>
    </row>
    <row r="41" spans="1:5" x14ac:dyDescent="0.15">
      <c r="A41" s="28"/>
      <c r="B41" s="28"/>
      <c r="C41" s="28"/>
      <c r="D41" s="28"/>
      <c r="E41" s="28"/>
    </row>
    <row r="42" spans="1:5" x14ac:dyDescent="0.15">
      <c r="A42" s="28"/>
      <c r="B42" s="28"/>
      <c r="C42" s="28"/>
      <c r="D42" s="28"/>
      <c r="E42" s="28"/>
    </row>
    <row r="43" spans="1:5" x14ac:dyDescent="0.15">
      <c r="A43" s="28"/>
      <c r="B43" s="28"/>
      <c r="C43" s="28"/>
      <c r="D43" s="28"/>
      <c r="E43" s="28"/>
    </row>
    <row r="44" spans="1:5" x14ac:dyDescent="0.15">
      <c r="A44" s="28"/>
      <c r="B44" s="28"/>
      <c r="C44" s="28"/>
      <c r="D44" s="28"/>
      <c r="E44" s="28"/>
    </row>
    <row r="45" spans="1:5" x14ac:dyDescent="0.15">
      <c r="A45" s="28"/>
      <c r="B45" s="28"/>
      <c r="C45" s="28"/>
      <c r="D45" s="28"/>
      <c r="E45" s="28"/>
    </row>
    <row r="46" spans="1:5" x14ac:dyDescent="0.15">
      <c r="A46" s="28"/>
      <c r="B46" s="28"/>
      <c r="C46" s="28"/>
      <c r="D46" s="28"/>
      <c r="E46" s="28"/>
    </row>
    <row r="47" spans="1:5" x14ac:dyDescent="0.15">
      <c r="A47" s="28"/>
      <c r="B47" s="28"/>
      <c r="C47" s="28"/>
      <c r="D47" s="28"/>
      <c r="E47" s="28"/>
    </row>
    <row r="48" spans="1:5" x14ac:dyDescent="0.15">
      <c r="A48" s="28"/>
      <c r="B48" s="28"/>
      <c r="C48" s="28"/>
      <c r="D48" s="28"/>
      <c r="E48" s="28"/>
    </row>
    <row r="49" spans="1:5" x14ac:dyDescent="0.15">
      <c r="A49" s="28"/>
      <c r="B49" s="28"/>
      <c r="C49" s="28"/>
      <c r="D49" s="28"/>
      <c r="E49" s="28"/>
    </row>
    <row r="50" spans="1:5" x14ac:dyDescent="0.15">
      <c r="A50" s="28"/>
      <c r="B50" s="28"/>
      <c r="C50" s="28"/>
      <c r="D50" s="28"/>
      <c r="E50" s="28"/>
    </row>
    <row r="51" spans="1:5" x14ac:dyDescent="0.15">
      <c r="A51" s="28"/>
      <c r="B51" s="28"/>
      <c r="C51" s="28"/>
      <c r="D51" s="28"/>
      <c r="E51" s="28"/>
    </row>
    <row r="52" spans="1:5" x14ac:dyDescent="0.15">
      <c r="A52" s="28"/>
      <c r="B52" s="28"/>
      <c r="C52" s="28"/>
      <c r="D52" s="28"/>
      <c r="E52" s="28"/>
    </row>
    <row r="53" spans="1:5" x14ac:dyDescent="0.15">
      <c r="A53" s="28"/>
      <c r="B53" s="28"/>
      <c r="C53" s="28"/>
      <c r="D53" s="28"/>
      <c r="E53" s="28"/>
    </row>
    <row r="54" spans="1:5" x14ac:dyDescent="0.15">
      <c r="A54" s="28"/>
      <c r="B54" s="28"/>
      <c r="C54" s="28"/>
      <c r="D54" s="28"/>
      <c r="E54" s="28"/>
    </row>
  </sheetData>
  <protectedRanges>
    <protectedRange sqref="C28:E28" name="範囲2：摘要（その他の支出）"/>
    <protectedRange sqref="C12:E13" name="範囲1：摘要（その他の収入）"/>
  </protectedRanges>
  <mergeCells count="24">
    <mergeCell ref="C26:E26"/>
    <mergeCell ref="C27:E27"/>
    <mergeCell ref="C28:E28"/>
    <mergeCell ref="C29:E29"/>
    <mergeCell ref="C30:E30"/>
    <mergeCell ref="C20:E20"/>
    <mergeCell ref="C21:E21"/>
    <mergeCell ref="A22:A23"/>
    <mergeCell ref="B22:B23"/>
    <mergeCell ref="C24:E24"/>
    <mergeCell ref="C25:E25"/>
    <mergeCell ref="C11:E11"/>
    <mergeCell ref="C12:E12"/>
    <mergeCell ref="C14:E14"/>
    <mergeCell ref="C15:E15"/>
    <mergeCell ref="C16:E16"/>
    <mergeCell ref="C19:E19"/>
    <mergeCell ref="A3:E3"/>
    <mergeCell ref="B4:E4"/>
    <mergeCell ref="C6:E6"/>
    <mergeCell ref="C7:E7"/>
    <mergeCell ref="A8:A10"/>
    <mergeCell ref="B8:B10"/>
    <mergeCell ref="C8:E10"/>
  </mergeCells>
  <phoneticPr fontId="3"/>
  <conditionalFormatting sqref="B30 B16">
    <cfRule type="cellIs" dxfId="0" priority="1" stopIfTrue="1" operator="equal">
      <formula>0</formula>
    </cfRule>
  </conditionalFormatting>
  <printOptions horizontalCentered="1" verticalCentered="1"/>
  <pageMargins left="0.78740157480314965" right="0.39370078740157483" top="0.51181102362204722" bottom="0.70866141732283472" header="0.51181102362204722" footer="0.3149606299212598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75" zoomScaleSheetLayoutView="100" workbookViewId="0">
      <selection sqref="A1:I1"/>
    </sheetView>
  </sheetViews>
  <sheetFormatPr defaultColWidth="8.765625" defaultRowHeight="12" x14ac:dyDescent="0.15"/>
  <cols>
    <col min="1" max="1" width="4" style="75" customWidth="1"/>
    <col min="2" max="2" width="17" style="2" customWidth="1"/>
    <col min="3" max="3" width="4" style="75" customWidth="1"/>
    <col min="4" max="4" width="5" style="75" customWidth="1"/>
    <col min="5" max="5" width="17" style="48" customWidth="1"/>
    <col min="6" max="6" width="4" style="75" customWidth="1"/>
    <col min="7" max="7" width="5" style="75" customWidth="1"/>
    <col min="8" max="8" width="4" style="75" customWidth="1"/>
    <col min="9" max="9" width="5.4609375" style="75" customWidth="1"/>
    <col min="10" max="10" width="0.3828125" style="2" customWidth="1"/>
    <col min="11" max="16384" width="8.765625" style="2"/>
  </cols>
  <sheetData>
    <row r="1" spans="1:12" ht="30" customHeight="1" x14ac:dyDescent="0.15">
      <c r="A1" s="329" t="s">
        <v>185</v>
      </c>
      <c r="B1" s="329"/>
      <c r="C1" s="329"/>
      <c r="D1" s="329"/>
      <c r="E1" s="329"/>
      <c r="F1" s="329"/>
      <c r="G1" s="329"/>
      <c r="H1" s="329"/>
      <c r="I1" s="329"/>
      <c r="J1" s="74"/>
      <c r="K1" s="74"/>
      <c r="L1" s="74"/>
    </row>
    <row r="2" spans="1:12" ht="26.25" customHeight="1" x14ac:dyDescent="0.15">
      <c r="B2" s="145"/>
      <c r="C2" s="145"/>
      <c r="D2" s="145"/>
      <c r="E2" s="280" t="s">
        <v>112</v>
      </c>
      <c r="F2" s="280"/>
      <c r="G2" s="280"/>
      <c r="H2" s="280"/>
      <c r="I2" s="280"/>
      <c r="J2" s="74"/>
      <c r="K2" s="74"/>
      <c r="L2" s="74"/>
    </row>
    <row r="3" spans="1:12" s="1" customFormat="1" ht="27" customHeight="1" x14ac:dyDescent="0.15">
      <c r="A3" s="281" t="s">
        <v>37</v>
      </c>
      <c r="B3" s="281" t="s">
        <v>38</v>
      </c>
      <c r="C3" s="281"/>
      <c r="D3" s="281"/>
      <c r="E3" s="281"/>
      <c r="F3" s="281"/>
      <c r="G3" s="281"/>
      <c r="H3" s="281" t="s">
        <v>39</v>
      </c>
      <c r="I3" s="281"/>
      <c r="J3" s="14"/>
      <c r="K3" s="14"/>
      <c r="L3" s="14"/>
    </row>
    <row r="4" spans="1:12" s="81" customFormat="1" ht="27" customHeight="1" x14ac:dyDescent="0.15">
      <c r="A4" s="281"/>
      <c r="B4" s="77" t="s">
        <v>40</v>
      </c>
      <c r="C4" s="78" t="s">
        <v>41</v>
      </c>
      <c r="D4" s="79" t="s">
        <v>42</v>
      </c>
      <c r="E4" s="77" t="s">
        <v>43</v>
      </c>
      <c r="F4" s="78" t="s">
        <v>41</v>
      </c>
      <c r="G4" s="79" t="s">
        <v>42</v>
      </c>
      <c r="H4" s="80" t="s">
        <v>41</v>
      </c>
      <c r="I4" s="80" t="s">
        <v>44</v>
      </c>
    </row>
    <row r="5" spans="1:12" ht="52.5" customHeight="1" x14ac:dyDescent="0.15">
      <c r="A5" s="82" t="s">
        <v>45</v>
      </c>
      <c r="B5" s="83"/>
      <c r="C5" s="84"/>
      <c r="D5" s="85"/>
      <c r="E5" s="86"/>
      <c r="F5" s="87"/>
      <c r="G5" s="85"/>
      <c r="H5" s="88">
        <f t="shared" ref="H5:I17" si="0">C5+F5</f>
        <v>0</v>
      </c>
      <c r="I5" s="88">
        <f t="shared" si="0"/>
        <v>0</v>
      </c>
      <c r="K5" s="19"/>
    </row>
    <row r="6" spans="1:12" ht="52.5" customHeight="1" x14ac:dyDescent="0.15">
      <c r="A6" s="82" t="s">
        <v>46</v>
      </c>
      <c r="B6" s="83"/>
      <c r="C6" s="84"/>
      <c r="D6" s="85"/>
      <c r="E6" s="89"/>
      <c r="F6" s="87"/>
      <c r="G6" s="85"/>
      <c r="H6" s="88">
        <f t="shared" si="0"/>
        <v>0</v>
      </c>
      <c r="I6" s="88">
        <f t="shared" si="0"/>
        <v>0</v>
      </c>
    </row>
    <row r="7" spans="1:12" ht="52.5" customHeight="1" x14ac:dyDescent="0.15">
      <c r="A7" s="82" t="s">
        <v>47</v>
      </c>
      <c r="B7" s="90"/>
      <c r="C7" s="84"/>
      <c r="D7" s="85"/>
      <c r="E7" s="89"/>
      <c r="F7" s="87"/>
      <c r="G7" s="85"/>
      <c r="H7" s="88">
        <f t="shared" si="0"/>
        <v>0</v>
      </c>
      <c r="I7" s="88">
        <f t="shared" si="0"/>
        <v>0</v>
      </c>
    </row>
    <row r="8" spans="1:12" ht="52.5" customHeight="1" x14ac:dyDescent="0.15">
      <c r="A8" s="82" t="s">
        <v>48</v>
      </c>
      <c r="B8" s="86"/>
      <c r="C8" s="84"/>
      <c r="D8" s="85"/>
      <c r="E8" s="89"/>
      <c r="F8" s="87"/>
      <c r="G8" s="85"/>
      <c r="H8" s="88">
        <f t="shared" si="0"/>
        <v>0</v>
      </c>
      <c r="I8" s="88">
        <f t="shared" si="0"/>
        <v>0</v>
      </c>
    </row>
    <row r="9" spans="1:12" ht="52.5" customHeight="1" x14ac:dyDescent="0.15">
      <c r="A9" s="82" t="s">
        <v>49</v>
      </c>
      <c r="B9" s="83"/>
      <c r="C9" s="84"/>
      <c r="D9" s="85"/>
      <c r="E9" s="89"/>
      <c r="F9" s="87"/>
      <c r="G9" s="85"/>
      <c r="H9" s="88">
        <f t="shared" si="0"/>
        <v>0</v>
      </c>
      <c r="I9" s="88">
        <f t="shared" si="0"/>
        <v>0</v>
      </c>
    </row>
    <row r="10" spans="1:12" ht="52.5" customHeight="1" x14ac:dyDescent="0.15">
      <c r="A10" s="82" t="s">
        <v>50</v>
      </c>
      <c r="B10" s="83"/>
      <c r="C10" s="84"/>
      <c r="D10" s="85"/>
      <c r="E10" s="89"/>
      <c r="F10" s="87"/>
      <c r="G10" s="85"/>
      <c r="H10" s="88">
        <f t="shared" si="0"/>
        <v>0</v>
      </c>
      <c r="I10" s="88">
        <f t="shared" si="0"/>
        <v>0</v>
      </c>
    </row>
    <row r="11" spans="1:12" ht="52.5" customHeight="1" x14ac:dyDescent="0.15">
      <c r="A11" s="82" t="s">
        <v>51</v>
      </c>
      <c r="B11" s="83"/>
      <c r="C11" s="84"/>
      <c r="D11" s="85"/>
      <c r="E11" s="89"/>
      <c r="F11" s="87"/>
      <c r="G11" s="85"/>
      <c r="H11" s="88">
        <f t="shared" si="0"/>
        <v>0</v>
      </c>
      <c r="I11" s="88">
        <f t="shared" si="0"/>
        <v>0</v>
      </c>
    </row>
    <row r="12" spans="1:12" ht="52.5" customHeight="1" x14ac:dyDescent="0.15">
      <c r="A12" s="82" t="s">
        <v>52</v>
      </c>
      <c r="B12" s="83"/>
      <c r="C12" s="84"/>
      <c r="D12" s="85"/>
      <c r="E12" s="89"/>
      <c r="F12" s="87"/>
      <c r="G12" s="85"/>
      <c r="H12" s="88">
        <f t="shared" si="0"/>
        <v>0</v>
      </c>
      <c r="I12" s="88">
        <f t="shared" si="0"/>
        <v>0</v>
      </c>
    </row>
    <row r="13" spans="1:12" ht="52.5" customHeight="1" x14ac:dyDescent="0.15">
      <c r="A13" s="82" t="s">
        <v>113</v>
      </c>
      <c r="B13" s="83"/>
      <c r="C13" s="84"/>
      <c r="D13" s="85"/>
      <c r="E13" s="89"/>
      <c r="F13" s="87"/>
      <c r="G13" s="85"/>
      <c r="H13" s="88">
        <f t="shared" si="0"/>
        <v>0</v>
      </c>
      <c r="I13" s="88">
        <f t="shared" si="0"/>
        <v>0</v>
      </c>
    </row>
    <row r="14" spans="1:12" ht="52.5" customHeight="1" x14ac:dyDescent="0.15">
      <c r="A14" s="82" t="s">
        <v>114</v>
      </c>
      <c r="B14" s="83"/>
      <c r="C14" s="84"/>
      <c r="D14" s="85"/>
      <c r="E14" s="86"/>
      <c r="F14" s="87"/>
      <c r="G14" s="85"/>
      <c r="H14" s="88">
        <f t="shared" si="0"/>
        <v>0</v>
      </c>
      <c r="I14" s="88">
        <f t="shared" si="0"/>
        <v>0</v>
      </c>
    </row>
    <row r="15" spans="1:12" ht="52.5" customHeight="1" x14ac:dyDescent="0.15">
      <c r="A15" s="82" t="s">
        <v>115</v>
      </c>
      <c r="B15" s="83"/>
      <c r="C15" s="84"/>
      <c r="D15" s="85"/>
      <c r="E15" s="89"/>
      <c r="F15" s="87"/>
      <c r="G15" s="85"/>
      <c r="H15" s="88">
        <f t="shared" si="0"/>
        <v>0</v>
      </c>
      <c r="I15" s="88">
        <f t="shared" si="0"/>
        <v>0</v>
      </c>
    </row>
    <row r="16" spans="1:12" ht="52.5" customHeight="1" x14ac:dyDescent="0.15">
      <c r="A16" s="82" t="s">
        <v>116</v>
      </c>
      <c r="B16" s="83"/>
      <c r="C16" s="84"/>
      <c r="D16" s="85"/>
      <c r="E16" s="86"/>
      <c r="F16" s="87"/>
      <c r="G16" s="85"/>
      <c r="H16" s="88">
        <f t="shared" si="0"/>
        <v>0</v>
      </c>
      <c r="I16" s="88">
        <f t="shared" si="0"/>
        <v>0</v>
      </c>
    </row>
    <row r="17" spans="1:9" ht="21" customHeight="1" x14ac:dyDescent="0.15">
      <c r="A17" s="282"/>
      <c r="B17" s="284" t="s">
        <v>57</v>
      </c>
      <c r="C17" s="286">
        <f>SUM(C5:C16)</f>
        <v>0</v>
      </c>
      <c r="D17" s="274">
        <f>SUM(D5:D16)</f>
        <v>0</v>
      </c>
      <c r="E17" s="288" t="s">
        <v>57</v>
      </c>
      <c r="F17" s="272">
        <f>SUM(F5:F16)</f>
        <v>0</v>
      </c>
      <c r="G17" s="274">
        <f>SUM(G5:G16)</f>
        <v>0</v>
      </c>
      <c r="H17" s="276">
        <f t="shared" si="0"/>
        <v>0</v>
      </c>
      <c r="I17" s="278">
        <f t="shared" si="0"/>
        <v>0</v>
      </c>
    </row>
    <row r="18" spans="1:9" ht="21" customHeight="1" x14ac:dyDescent="0.15">
      <c r="A18" s="283"/>
      <c r="B18" s="285"/>
      <c r="C18" s="287"/>
      <c r="D18" s="275"/>
      <c r="E18" s="289"/>
      <c r="F18" s="273"/>
      <c r="G18" s="275"/>
      <c r="H18" s="277"/>
      <c r="I18" s="279"/>
    </row>
    <row r="19" spans="1:9" ht="15.75" customHeight="1" x14ac:dyDescent="0.15">
      <c r="A19" s="50"/>
      <c r="B19" s="28"/>
      <c r="C19" s="50"/>
      <c r="D19" s="50"/>
      <c r="E19" s="28"/>
      <c r="F19" s="50"/>
      <c r="G19" s="50"/>
      <c r="H19" s="50"/>
      <c r="I19" s="50"/>
    </row>
    <row r="20" spans="1:9" ht="22.5" customHeight="1" x14ac:dyDescent="0.15">
      <c r="A20" s="81"/>
      <c r="B20" s="1"/>
      <c r="C20" s="50"/>
      <c r="D20" s="50"/>
      <c r="E20" s="28"/>
      <c r="F20" s="50"/>
      <c r="G20" s="50"/>
      <c r="H20" s="50"/>
      <c r="I20" s="50"/>
    </row>
    <row r="21" spans="1:9" ht="22.5" customHeight="1" x14ac:dyDescent="0.15">
      <c r="A21" s="81"/>
      <c r="B21" s="1"/>
      <c r="C21" s="50"/>
      <c r="D21" s="50"/>
      <c r="E21" s="28"/>
      <c r="F21" s="50"/>
      <c r="G21" s="50"/>
      <c r="H21" s="50"/>
      <c r="I21" s="50"/>
    </row>
    <row r="22" spans="1:9" ht="22.5" customHeight="1" x14ac:dyDescent="0.15">
      <c r="A22" s="81"/>
      <c r="B22" s="1"/>
      <c r="C22" s="50"/>
      <c r="D22" s="50"/>
      <c r="E22" s="28"/>
      <c r="F22" s="50"/>
      <c r="G22" s="50"/>
      <c r="H22" s="50"/>
      <c r="I22" s="50"/>
    </row>
  </sheetData>
  <protectedRanges>
    <protectedRange sqref="B5:D16" name="範囲1：活動の内容_1"/>
    <protectedRange sqref="E5:E16" name="範囲1：活動の内容_2"/>
  </protectedRanges>
  <mergeCells count="14">
    <mergeCell ref="F17:F18"/>
    <mergeCell ref="G17:G18"/>
    <mergeCell ref="H17:H18"/>
    <mergeCell ref="I17:I18"/>
    <mergeCell ref="A1:I1"/>
    <mergeCell ref="E2:I2"/>
    <mergeCell ref="A3:A4"/>
    <mergeCell ref="B3:G3"/>
    <mergeCell ref="H3:I3"/>
    <mergeCell ref="A17:A18"/>
    <mergeCell ref="B17:B18"/>
    <mergeCell ref="C17:C18"/>
    <mergeCell ref="D17:D18"/>
    <mergeCell ref="E17:E18"/>
  </mergeCells>
  <phoneticPr fontId="3"/>
  <conditionalFormatting sqref="C17:D18 H5:I18 F17:G18">
    <cfRule type="cellIs" dxfId="3" priority="1" stopIfTrue="1" operator="equal">
      <formula>0</formula>
    </cfRule>
  </conditionalFormatting>
  <pageMargins left="0.98425196850393704" right="0.39370078740157483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Normal="100" zoomScaleSheetLayoutView="100" workbookViewId="0">
      <selection sqref="A1:I1"/>
    </sheetView>
  </sheetViews>
  <sheetFormatPr defaultColWidth="8.765625" defaultRowHeight="12" x14ac:dyDescent="0.15"/>
  <cols>
    <col min="1" max="1" width="10.765625" style="2" customWidth="1"/>
    <col min="2" max="2" width="16.61328125" style="2" customWidth="1"/>
    <col min="3" max="3" width="5.4609375" style="2" customWidth="1"/>
    <col min="4" max="4" width="12.61328125" style="2" customWidth="1"/>
    <col min="5" max="5" width="7" style="2" customWidth="1"/>
    <col min="6" max="9" width="3.921875" style="2" customWidth="1"/>
    <col min="10" max="16384" width="8.765625" style="2"/>
  </cols>
  <sheetData>
    <row r="1" spans="1:15" ht="59.25" customHeight="1" x14ac:dyDescent="0.15">
      <c r="A1" s="358" t="s">
        <v>117</v>
      </c>
      <c r="B1" s="358"/>
      <c r="C1" s="358"/>
      <c r="D1" s="358"/>
      <c r="E1" s="358"/>
      <c r="F1" s="358"/>
      <c r="G1" s="358"/>
      <c r="H1" s="358"/>
      <c r="I1" s="358"/>
    </row>
    <row r="2" spans="1:15" ht="30" customHeight="1" x14ac:dyDescent="0.15">
      <c r="A2" s="1"/>
      <c r="B2" s="1"/>
      <c r="C2" s="1"/>
      <c r="D2" s="1"/>
      <c r="E2" s="334" t="s">
        <v>192</v>
      </c>
      <c r="F2" s="334"/>
      <c r="G2" s="334"/>
      <c r="H2" s="334"/>
      <c r="I2" s="334"/>
    </row>
    <row r="3" spans="1:15" ht="30" customHeight="1" thickBot="1" x14ac:dyDescent="0.2">
      <c r="A3" s="359" t="s">
        <v>118</v>
      </c>
      <c r="B3" s="360"/>
      <c r="C3" s="359" t="s">
        <v>119</v>
      </c>
      <c r="D3" s="360"/>
      <c r="E3" s="360"/>
      <c r="F3" s="360"/>
      <c r="G3" s="360"/>
      <c r="H3" s="360"/>
      <c r="I3" s="361"/>
    </row>
    <row r="4" spans="1:15" ht="45" customHeight="1" thickTop="1" x14ac:dyDescent="0.15">
      <c r="A4" s="362" t="s">
        <v>120</v>
      </c>
      <c r="B4" s="329"/>
      <c r="C4" s="363"/>
      <c r="D4" s="364"/>
      <c r="E4" s="364"/>
      <c r="F4" s="364"/>
      <c r="G4" s="364"/>
      <c r="H4" s="364"/>
      <c r="I4" s="365"/>
    </row>
    <row r="5" spans="1:15" ht="30" customHeight="1" x14ac:dyDescent="0.15">
      <c r="A5" s="362"/>
      <c r="B5" s="329"/>
      <c r="C5" s="146"/>
      <c r="D5" s="147" t="s">
        <v>121</v>
      </c>
      <c r="E5" s="366"/>
      <c r="F5" s="366"/>
      <c r="G5" s="366"/>
      <c r="H5" s="366"/>
      <c r="I5" s="367"/>
    </row>
    <row r="6" spans="1:15" ht="30" customHeight="1" x14ac:dyDescent="0.15">
      <c r="A6" s="344" t="s">
        <v>122</v>
      </c>
      <c r="B6" s="345"/>
      <c r="C6" s="348" t="s">
        <v>123</v>
      </c>
      <c r="D6" s="349"/>
      <c r="E6" s="349"/>
      <c r="F6" s="348" t="s">
        <v>124</v>
      </c>
      <c r="G6" s="350"/>
      <c r="H6" s="349" t="s">
        <v>125</v>
      </c>
      <c r="I6" s="351"/>
    </row>
    <row r="7" spans="1:15" ht="52.5" customHeight="1" x14ac:dyDescent="0.15">
      <c r="A7" s="346"/>
      <c r="B7" s="347"/>
      <c r="C7" s="352"/>
      <c r="D7" s="353"/>
      <c r="E7" s="353"/>
      <c r="F7" s="354"/>
      <c r="G7" s="355"/>
      <c r="H7" s="356"/>
      <c r="I7" s="357"/>
    </row>
    <row r="8" spans="1:15" ht="30" customHeight="1" x14ac:dyDescent="0.15">
      <c r="A8" s="39"/>
      <c r="B8" s="39"/>
      <c r="C8" s="39"/>
      <c r="D8" s="39"/>
      <c r="E8" s="148"/>
      <c r="F8" s="148"/>
      <c r="G8" s="14"/>
      <c r="H8" s="14"/>
      <c r="I8" s="14"/>
    </row>
    <row r="9" spans="1:15" ht="33" customHeight="1" x14ac:dyDescent="0.15">
      <c r="A9" s="333" t="s">
        <v>126</v>
      </c>
      <c r="B9" s="333"/>
      <c r="C9" s="149"/>
      <c r="D9" s="149"/>
      <c r="E9" s="150" t="str">
        <f>IF(C7=(F7+H7),"","会員総数と男＋女の合計が一致していません")</f>
        <v/>
      </c>
      <c r="F9" s="151"/>
      <c r="G9" s="1"/>
      <c r="H9" s="1"/>
      <c r="I9" s="1"/>
    </row>
    <row r="10" spans="1:15" ht="30" customHeight="1" x14ac:dyDescent="0.15">
      <c r="A10" s="1"/>
      <c r="B10" s="1"/>
      <c r="C10" s="1"/>
      <c r="D10" s="1"/>
      <c r="E10" s="334" t="str">
        <f>E2</f>
        <v>２０２４年　４月　１日現在</v>
      </c>
      <c r="F10" s="334"/>
      <c r="G10" s="334"/>
      <c r="H10" s="334"/>
      <c r="I10" s="334"/>
    </row>
    <row r="11" spans="1:15" ht="44.25" customHeight="1" thickBot="1" x14ac:dyDescent="0.2">
      <c r="A11" s="152" t="s">
        <v>127</v>
      </c>
      <c r="B11" s="153" t="s">
        <v>128</v>
      </c>
      <c r="C11" s="335" t="s">
        <v>129</v>
      </c>
      <c r="D11" s="336"/>
      <c r="E11" s="337"/>
      <c r="F11" s="338" t="s">
        <v>130</v>
      </c>
      <c r="G11" s="338"/>
      <c r="H11" s="338"/>
      <c r="I11" s="338"/>
    </row>
    <row r="12" spans="1:15" ht="44.25" customHeight="1" thickTop="1" x14ac:dyDescent="0.15">
      <c r="A12" s="154" t="s">
        <v>131</v>
      </c>
      <c r="B12" s="155"/>
      <c r="C12" s="156" t="s">
        <v>4</v>
      </c>
      <c r="D12" s="339"/>
      <c r="E12" s="340"/>
      <c r="F12" s="341"/>
      <c r="G12" s="342"/>
      <c r="H12" s="342"/>
      <c r="I12" s="343"/>
    </row>
    <row r="13" spans="1:15" ht="44.25" customHeight="1" x14ac:dyDescent="0.15">
      <c r="A13" s="157" t="s">
        <v>132</v>
      </c>
      <c r="B13" s="158"/>
      <c r="C13" s="159" t="s">
        <v>4</v>
      </c>
      <c r="D13" s="330"/>
      <c r="E13" s="331"/>
      <c r="F13" s="332"/>
      <c r="G13" s="332"/>
      <c r="H13" s="332"/>
      <c r="I13" s="332"/>
      <c r="L13" s="160"/>
      <c r="M13" s="160"/>
      <c r="N13" s="161"/>
      <c r="O13" s="162"/>
    </row>
    <row r="14" spans="1:15" ht="44.25" customHeight="1" x14ac:dyDescent="0.15">
      <c r="A14" s="157"/>
      <c r="B14" s="158"/>
      <c r="C14" s="159" t="s">
        <v>4</v>
      </c>
      <c r="D14" s="330"/>
      <c r="E14" s="331"/>
      <c r="F14" s="332"/>
      <c r="G14" s="332"/>
      <c r="H14" s="332"/>
      <c r="I14" s="332"/>
      <c r="L14" s="160"/>
      <c r="M14" s="160"/>
      <c r="N14" s="163"/>
      <c r="O14" s="164"/>
    </row>
    <row r="15" spans="1:15" ht="44.25" customHeight="1" x14ac:dyDescent="0.15">
      <c r="A15" s="157" t="s">
        <v>133</v>
      </c>
      <c r="B15" s="158"/>
      <c r="C15" s="159" t="s">
        <v>4</v>
      </c>
      <c r="D15" s="330"/>
      <c r="E15" s="331"/>
      <c r="F15" s="332"/>
      <c r="G15" s="332"/>
      <c r="H15" s="332"/>
      <c r="I15" s="332"/>
      <c r="L15" s="160"/>
      <c r="M15" s="160"/>
      <c r="N15" s="161"/>
      <c r="O15" s="162"/>
    </row>
    <row r="16" spans="1:15" ht="44.25" customHeight="1" x14ac:dyDescent="0.15">
      <c r="A16" s="157"/>
      <c r="B16" s="158"/>
      <c r="C16" s="159" t="s">
        <v>4</v>
      </c>
      <c r="D16" s="330"/>
      <c r="E16" s="331"/>
      <c r="F16" s="332"/>
      <c r="G16" s="332"/>
      <c r="H16" s="332"/>
      <c r="I16" s="332"/>
      <c r="L16" s="160"/>
      <c r="M16" s="160"/>
      <c r="N16" s="161"/>
      <c r="O16" s="162"/>
    </row>
    <row r="17" spans="1:15" ht="44.25" customHeight="1" x14ac:dyDescent="0.15">
      <c r="A17" s="157" t="s">
        <v>134</v>
      </c>
      <c r="B17" s="158"/>
      <c r="C17" s="159" t="s">
        <v>4</v>
      </c>
      <c r="D17" s="330"/>
      <c r="E17" s="331"/>
      <c r="F17" s="332"/>
      <c r="G17" s="332"/>
      <c r="H17" s="332"/>
      <c r="I17" s="332"/>
      <c r="L17" s="160"/>
      <c r="M17" s="160"/>
      <c r="N17" s="161"/>
      <c r="O17" s="162"/>
    </row>
    <row r="18" spans="1:15" ht="44.25" customHeight="1" x14ac:dyDescent="0.15">
      <c r="A18" s="157"/>
      <c r="B18" s="158"/>
      <c r="C18" s="159" t="s">
        <v>4</v>
      </c>
      <c r="D18" s="330"/>
      <c r="E18" s="331"/>
      <c r="F18" s="332"/>
      <c r="G18" s="332"/>
      <c r="H18" s="332"/>
      <c r="I18" s="332"/>
      <c r="L18" s="160"/>
      <c r="M18" s="160"/>
      <c r="N18" s="161"/>
      <c r="O18" s="162"/>
    </row>
  </sheetData>
  <sheetProtection insertRows="0"/>
  <protectedRanges>
    <protectedRange sqref="O13:O18" name="範囲4：電話番号"/>
    <protectedRange sqref="M13:M18" name="範囲2：氏名"/>
    <protectedRange sqref="L13:L18" name="範囲1：役職"/>
  </protectedRanges>
  <mergeCells count="32">
    <mergeCell ref="A1:I1"/>
    <mergeCell ref="E2:I2"/>
    <mergeCell ref="A3:B3"/>
    <mergeCell ref="C3:I3"/>
    <mergeCell ref="A4:B5"/>
    <mergeCell ref="C4:I4"/>
    <mergeCell ref="E5:I5"/>
    <mergeCell ref="A6:B7"/>
    <mergeCell ref="C6:E6"/>
    <mergeCell ref="F6:G6"/>
    <mergeCell ref="H6:I6"/>
    <mergeCell ref="C7:E7"/>
    <mergeCell ref="F7:G7"/>
    <mergeCell ref="H7:I7"/>
    <mergeCell ref="A9:B9"/>
    <mergeCell ref="E10:I10"/>
    <mergeCell ref="C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</mergeCells>
  <phoneticPr fontId="3"/>
  <conditionalFormatting sqref="C4:I4 E5:I5 C7:E7 B12 D12:I12">
    <cfRule type="cellIs" dxfId="2" priority="1" stopIfTrue="1" operator="equal">
      <formula>0</formula>
    </cfRule>
  </conditionalFormatting>
  <printOptions horizontalCentered="1" verticalCentered="1"/>
  <pageMargins left="0.78740157480314965" right="0.19685039370078741" top="0.70866141732283472" bottom="0.59055118110236227" header="0.39370078740157483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7号・実績報告</vt:lpstr>
      <vt:lpstr>8号・決算書</vt:lpstr>
      <vt:lpstr>8号・決算書 (老人クラブ連合会加入クラブ用)</vt:lpstr>
      <vt:lpstr>活動実施記録</vt:lpstr>
      <vt:lpstr>1号・申請書</vt:lpstr>
      <vt:lpstr>2号・予算書</vt:lpstr>
      <vt:lpstr>2号・予算書（老人クラブ連合会加入クラブ用）</vt:lpstr>
      <vt:lpstr>活動計画</vt:lpstr>
      <vt:lpstr>役員名簿</vt:lpstr>
      <vt:lpstr>会員名簿</vt:lpstr>
      <vt:lpstr>請求書</vt:lpstr>
      <vt:lpstr>'1号・申請書'!Print_Area</vt:lpstr>
      <vt:lpstr>'2号・予算書'!Print_Area</vt:lpstr>
      <vt:lpstr>'2号・予算書（老人クラブ連合会加入クラブ用）'!Print_Area</vt:lpstr>
      <vt:lpstr>'7号・実績報告'!Print_Area</vt:lpstr>
      <vt:lpstr>会員名簿!Print_Area</vt:lpstr>
      <vt:lpstr>役員名簿!Print_Area</vt:lpstr>
      <vt:lpstr>役員名簿!Print_Titles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麻実子</dc:creator>
  <cp:lastModifiedBy>松井　海生</cp:lastModifiedBy>
  <cp:lastPrinted>2024-02-19T04:51:12Z</cp:lastPrinted>
  <dcterms:created xsi:type="dcterms:W3CDTF">2018-09-26T07:55:01Z</dcterms:created>
  <dcterms:modified xsi:type="dcterms:W3CDTF">2024-03-21T07:49:52Z</dcterms:modified>
</cp:coreProperties>
</file>